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7715" windowHeight="10515" activeTab="3"/>
  </bookViews>
  <sheets>
    <sheet name="original" sheetId="1" r:id="rId1"/>
    <sheet name="open2012 A" sheetId="7" r:id="rId2"/>
    <sheet name="open 2012 B" sheetId="8" r:id="rId3"/>
    <sheet name="classement 2013" sheetId="10" r:id="rId4"/>
    <sheet name=" open c" sheetId="9" r:id="rId5"/>
    <sheet name="open D" sheetId="11" r:id="rId6"/>
  </sheets>
  <calcPr calcId="125725"/>
</workbook>
</file>

<file path=xl/calcChain.xml><?xml version="1.0" encoding="utf-8"?>
<calcChain xmlns="http://schemas.openxmlformats.org/spreadsheetml/2006/main">
  <c r="F15" i="10"/>
  <c r="F6"/>
  <c r="F21"/>
  <c r="F24"/>
  <c r="F13"/>
  <c r="F19"/>
  <c r="F9"/>
  <c r="F22"/>
  <c r="F18"/>
  <c r="F16"/>
  <c r="F26"/>
  <c r="F10"/>
  <c r="F11"/>
  <c r="F23"/>
  <c r="F7"/>
  <c r="F25"/>
  <c r="F20"/>
  <c r="F17"/>
  <c r="F14"/>
  <c r="F12"/>
  <c r="F8"/>
  <c r="F5"/>
  <c r="D21" i="8"/>
  <c r="E21"/>
  <c r="D21" i="7"/>
  <c r="D21" i="9"/>
  <c r="E7"/>
  <c r="E8"/>
  <c r="E9"/>
  <c r="E21" s="1"/>
  <c r="E10"/>
  <c r="E11"/>
  <c r="E12"/>
  <c r="E6"/>
  <c r="E7" i="8"/>
  <c r="E8"/>
  <c r="E9"/>
  <c r="E10"/>
  <c r="E11"/>
  <c r="E12"/>
  <c r="E13"/>
  <c r="E6"/>
  <c r="E7" i="7"/>
  <c r="E8"/>
  <c r="E9"/>
  <c r="E10"/>
  <c r="E11"/>
  <c r="E12"/>
  <c r="E13"/>
  <c r="E6"/>
  <c r="C21" i="9"/>
  <c r="C21" i="8"/>
  <c r="C21" i="7"/>
  <c r="E21" l="1"/>
  <c r="F27" i="10"/>
</calcChain>
</file>

<file path=xl/sharedStrings.xml><?xml version="1.0" encoding="utf-8"?>
<sst xmlns="http://schemas.openxmlformats.org/spreadsheetml/2006/main" count="125" uniqueCount="71">
  <si>
    <t>8 HEURES DU GUEBRIAND 11 JUILLET 2010</t>
  </si>
  <si>
    <t>EQUIPES</t>
  </si>
  <si>
    <t>NUMEROS</t>
  </si>
  <si>
    <t>Secteur OPEN</t>
  </si>
  <si>
    <t>Poids</t>
  </si>
  <si>
    <t>Classement secteur</t>
  </si>
  <si>
    <t>Classement Général</t>
  </si>
  <si>
    <t>Moyenne</t>
  </si>
  <si>
    <t xml:space="preserve"> </t>
  </si>
  <si>
    <t>Secteur OPEN   A</t>
  </si>
  <si>
    <t>Secteur OPEN   B</t>
  </si>
  <si>
    <t>Secteur OPEN   C</t>
  </si>
  <si>
    <t>TOTAL OPEN   A</t>
  </si>
  <si>
    <t>TOTAL OPEN   C</t>
  </si>
  <si>
    <t>TOTAL OPEN   B</t>
  </si>
  <si>
    <t>Numéro</t>
  </si>
  <si>
    <t>pesée samedi</t>
  </si>
  <si>
    <t>pesée dimanche</t>
  </si>
  <si>
    <t>total points</t>
  </si>
  <si>
    <t>Clas secteur</t>
  </si>
  <si>
    <t>Secteur OPEN   D</t>
  </si>
  <si>
    <t>14 HEURES JUGON 2013</t>
  </si>
  <si>
    <t>COUDRAY GUILLO</t>
  </si>
  <si>
    <t>TRIPE FERRET</t>
  </si>
  <si>
    <t>VIGNAIS RIAUDEL</t>
  </si>
  <si>
    <t>HUET BOULLE</t>
  </si>
  <si>
    <t>REMOND HENRY</t>
  </si>
  <si>
    <t>BILLOT RUELAND</t>
  </si>
  <si>
    <t>BREILLOT DUCLOS</t>
  </si>
  <si>
    <t>SAEZ BUNOUFF</t>
  </si>
  <si>
    <t>MORDEL THOMAS</t>
  </si>
  <si>
    <t>CASTRO BOUBAYA</t>
  </si>
  <si>
    <t xml:space="preserve">GILLARD </t>
  </si>
  <si>
    <t>JAUME COHAN</t>
  </si>
  <si>
    <t>BRIAND AUFFRAY</t>
  </si>
  <si>
    <t>HENRY COTO</t>
  </si>
  <si>
    <t>CELIER PERDERVEAU</t>
  </si>
  <si>
    <t>FISHER FISHER</t>
  </si>
  <si>
    <t>MERDRIGNAC LOSSAIS</t>
  </si>
  <si>
    <t>POULAIN LECLEZIO</t>
  </si>
  <si>
    <t>CAILLIBOTTE LOUVEL</t>
  </si>
  <si>
    <t>DORAY COIGNARD</t>
  </si>
  <si>
    <t>BOULLE MEMBRE</t>
  </si>
  <si>
    <t>RUAULT SICOT</t>
  </si>
  <si>
    <t>CELIER PERDEREAU</t>
  </si>
  <si>
    <t>TOTAL PRISE</t>
  </si>
  <si>
    <t>total samedi</t>
  </si>
  <si>
    <t>total dimanche</t>
  </si>
  <si>
    <t>total général</t>
  </si>
  <si>
    <t>A6</t>
  </si>
  <si>
    <t>C22</t>
  </si>
  <si>
    <t>B9</t>
  </si>
  <si>
    <t>A1</t>
  </si>
  <si>
    <t>C17</t>
  </si>
  <si>
    <t>B12</t>
  </si>
  <si>
    <t>B11</t>
  </si>
  <si>
    <t>A2</t>
  </si>
  <si>
    <t>C19</t>
  </si>
  <si>
    <t>A5</t>
  </si>
  <si>
    <t>C23</t>
  </si>
  <si>
    <t>B14</t>
  </si>
  <si>
    <t>A7</t>
  </si>
  <si>
    <t>B15</t>
  </si>
  <si>
    <t>C18</t>
  </si>
  <si>
    <t>A8</t>
  </si>
  <si>
    <t>C21</t>
  </si>
  <si>
    <t>B16</t>
  </si>
  <si>
    <t>B10</t>
  </si>
  <si>
    <t>C20</t>
  </si>
  <si>
    <t>A4</t>
  </si>
  <si>
    <t>B13</t>
  </si>
</sst>
</file>

<file path=xl/styles.xml><?xml version="1.0" encoding="utf-8"?>
<styleSheet xmlns="http://schemas.openxmlformats.org/spreadsheetml/2006/main">
  <fonts count="17">
    <font>
      <sz val="10"/>
      <name val="Arial"/>
    </font>
    <font>
      <sz val="8"/>
      <name val="Arial"/>
    </font>
    <font>
      <i/>
      <sz val="18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4"/>
      <name val="Arial"/>
      <family val="2"/>
    </font>
    <font>
      <sz val="14"/>
      <name val="Arial"/>
    </font>
    <font>
      <b/>
      <i/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i/>
      <sz val="14"/>
      <name val="Arial"/>
      <family val="2"/>
    </font>
    <font>
      <sz val="12"/>
      <name val="Arial"/>
      <family val="2"/>
    </font>
    <font>
      <b/>
      <i/>
      <sz val="18"/>
      <name val="Arial"/>
      <family val="2"/>
    </font>
    <font>
      <b/>
      <sz val="10"/>
      <name val="Arial"/>
      <family val="2"/>
    </font>
    <font>
      <i/>
      <sz val="12"/>
      <name val="Arial"/>
      <family val="2"/>
    </font>
    <font>
      <b/>
      <i/>
      <sz val="12"/>
      <color rgb="FFFF3399"/>
      <name val="Arial"/>
      <family val="2"/>
    </font>
    <font>
      <b/>
      <i/>
      <sz val="14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 applyAlignment="1"/>
    <xf numFmtId="0" fontId="2" fillId="0" borderId="1" xfId="0" applyFont="1" applyBorder="1"/>
    <xf numFmtId="0" fontId="0" fillId="0" borderId="2" xfId="0" applyBorder="1"/>
    <xf numFmtId="0" fontId="0" fillId="0" borderId="3" xfId="0" applyBorder="1"/>
    <xf numFmtId="0" fontId="5" fillId="0" borderId="4" xfId="0" applyFont="1" applyBorder="1" applyAlignment="1">
      <alignment horizontal="center"/>
    </xf>
    <xf numFmtId="0" fontId="0" fillId="0" borderId="5" xfId="0" applyBorder="1"/>
    <xf numFmtId="0" fontId="4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0" borderId="4" xfId="0" applyBorder="1"/>
    <xf numFmtId="0" fontId="2" fillId="4" borderId="1" xfId="0" applyFont="1" applyFill="1" applyBorder="1"/>
    <xf numFmtId="0" fontId="0" fillId="4" borderId="2" xfId="0" applyFill="1" applyBorder="1"/>
    <xf numFmtId="0" fontId="0" fillId="4" borderId="3" xfId="0" applyFill="1" applyBorder="1"/>
    <xf numFmtId="0" fontId="5" fillId="5" borderId="4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0" fontId="0" fillId="7" borderId="4" xfId="0" applyFill="1" applyBorder="1"/>
    <xf numFmtId="0" fontId="8" fillId="7" borderId="4" xfId="0" applyFont="1" applyFill="1" applyBorder="1"/>
    <xf numFmtId="0" fontId="9" fillId="2" borderId="4" xfId="0" applyFont="1" applyFill="1" applyBorder="1"/>
    <xf numFmtId="0" fontId="0" fillId="2" borderId="4" xfId="0" applyFill="1" applyBorder="1"/>
    <xf numFmtId="0" fontId="0" fillId="0" borderId="0" xfId="0" applyFill="1" applyBorder="1"/>
    <xf numFmtId="0" fontId="0" fillId="0" borderId="0" xfId="0" applyBorder="1"/>
    <xf numFmtId="0" fontId="7" fillId="6" borderId="4" xfId="0" applyFont="1" applyFill="1" applyBorder="1" applyAlignment="1">
      <alignment horizontal="center"/>
    </xf>
    <xf numFmtId="0" fontId="10" fillId="6" borderId="4" xfId="0" applyFont="1" applyFill="1" applyBorder="1" applyAlignment="1">
      <alignment horizontal="center"/>
    </xf>
    <xf numFmtId="0" fontId="8" fillId="0" borderId="4" xfId="0" applyFont="1" applyFill="1" applyBorder="1"/>
    <xf numFmtId="0" fontId="8" fillId="0" borderId="5" xfId="0" applyFont="1" applyFill="1" applyBorder="1"/>
    <xf numFmtId="0" fontId="8" fillId="2" borderId="4" xfId="0" applyFont="1" applyFill="1" applyBorder="1"/>
    <xf numFmtId="0" fontId="8" fillId="0" borderId="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1" fontId="8" fillId="7" borderId="4" xfId="0" applyNumberFormat="1" applyFont="1" applyFill="1" applyBorder="1"/>
    <xf numFmtId="0" fontId="0" fillId="3" borderId="0" xfId="0" applyFill="1" applyBorder="1"/>
    <xf numFmtId="2" fontId="8" fillId="2" borderId="4" xfId="0" applyNumberFormat="1" applyFont="1" applyFill="1" applyBorder="1" applyAlignment="1">
      <alignment horizontal="center"/>
    </xf>
    <xf numFmtId="0" fontId="8" fillId="2" borderId="5" xfId="0" applyFont="1" applyFill="1" applyBorder="1"/>
    <xf numFmtId="0" fontId="8" fillId="0" borderId="4" xfId="0" applyNumberFormat="1" applyFont="1" applyFill="1" applyBorder="1" applyAlignment="1">
      <alignment horizontal="center"/>
    </xf>
    <xf numFmtId="0" fontId="8" fillId="0" borderId="5" xfId="0" applyNumberFormat="1" applyFont="1" applyFill="1" applyBorder="1" applyAlignment="1">
      <alignment horizontal="center"/>
    </xf>
    <xf numFmtId="0" fontId="8" fillId="7" borderId="4" xfId="0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/>
    </xf>
    <xf numFmtId="0" fontId="8" fillId="7" borderId="4" xfId="0" applyNumberFormat="1" applyFont="1" applyFill="1" applyBorder="1" applyAlignment="1">
      <alignment horizontal="center"/>
    </xf>
    <xf numFmtId="0" fontId="0" fillId="3" borderId="0" xfId="0" applyNumberFormat="1" applyFill="1" applyBorder="1"/>
    <xf numFmtId="0" fontId="0" fillId="0" borderId="0" xfId="0" applyNumberFormat="1"/>
    <xf numFmtId="0" fontId="6" fillId="6" borderId="4" xfId="0" applyNumberFormat="1" applyFont="1" applyFill="1" applyBorder="1" applyAlignment="1">
      <alignment horizontal="center"/>
    </xf>
    <xf numFmtId="0" fontId="8" fillId="3" borderId="4" xfId="0" applyNumberFormat="1" applyFont="1" applyFill="1" applyBorder="1" applyAlignment="1">
      <alignment horizontal="center"/>
    </xf>
    <xf numFmtId="0" fontId="0" fillId="0" borderId="0" xfId="0" applyNumberFormat="1" applyFill="1" applyBorder="1"/>
    <xf numFmtId="0" fontId="8" fillId="7" borderId="4" xfId="0" applyNumberFormat="1" applyFont="1" applyFill="1" applyBorder="1"/>
    <xf numFmtId="0" fontId="0" fillId="0" borderId="0" xfId="0" applyNumberFormat="1" applyBorder="1"/>
    <xf numFmtId="0" fontId="11" fillId="0" borderId="0" xfId="0" applyFont="1" applyAlignment="1">
      <alignment horizontal="center" vertical="center"/>
    </xf>
    <xf numFmtId="0" fontId="13" fillId="0" borderId="0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0" fillId="6" borderId="5" xfId="0" applyFont="1" applyFill="1" applyBorder="1" applyAlignment="1">
      <alignment horizontal="center"/>
    </xf>
    <xf numFmtId="0" fontId="7" fillId="6" borderId="5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/>
    </xf>
    <xf numFmtId="0" fontId="1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/>
    <xf numFmtId="0" fontId="14" fillId="0" borderId="5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0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4" xfId="0" applyNumberFormat="1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5" xfId="0" applyNumberFormat="1" applyFont="1" applyFill="1" applyBorder="1" applyAlignment="1">
      <alignment horizontal="center"/>
    </xf>
    <xf numFmtId="0" fontId="16" fillId="0" borderId="4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2" fillId="3" borderId="4" xfId="0" applyFont="1" applyFill="1" applyBorder="1" applyAlignment="1">
      <alignment horizontal="center"/>
    </xf>
    <xf numFmtId="0" fontId="12" fillId="5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33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3"/>
  <sheetViews>
    <sheetView workbookViewId="0">
      <selection activeCell="I18" sqref="I18"/>
    </sheetView>
  </sheetViews>
  <sheetFormatPr baseColWidth="10" defaultRowHeight="12.75"/>
  <cols>
    <col min="1" max="1" width="34.42578125" customWidth="1"/>
    <col min="3" max="3" width="19.85546875" customWidth="1"/>
    <col min="4" max="4" width="26.7109375" customWidth="1"/>
    <col min="5" max="5" width="27.140625" customWidth="1"/>
  </cols>
  <sheetData>
    <row r="1" spans="1:5" ht="24" customHeight="1">
      <c r="A1" s="2" t="s">
        <v>0</v>
      </c>
      <c r="B1" s="3"/>
      <c r="C1" s="3"/>
      <c r="D1" s="4"/>
    </row>
    <row r="3" spans="1:5" ht="18.75">
      <c r="A3" s="5" t="s">
        <v>3</v>
      </c>
      <c r="B3" s="1"/>
      <c r="C3" s="1"/>
    </row>
    <row r="5" spans="1:5" ht="18.75">
      <c r="A5" s="7" t="s">
        <v>1</v>
      </c>
      <c r="B5" s="7" t="s">
        <v>2</v>
      </c>
      <c r="C5" s="5" t="s">
        <v>4</v>
      </c>
      <c r="D5" s="8" t="s">
        <v>5</v>
      </c>
      <c r="E5" s="8" t="s">
        <v>6</v>
      </c>
    </row>
    <row r="6" spans="1:5" ht="18.75" customHeight="1">
      <c r="A6" s="9"/>
      <c r="B6" s="9"/>
      <c r="C6" s="9"/>
      <c r="D6" s="9"/>
      <c r="E6" s="9"/>
    </row>
    <row r="7" spans="1:5" ht="18.75" customHeight="1">
      <c r="A7" s="9"/>
      <c r="B7" s="9"/>
      <c r="C7" s="9"/>
      <c r="D7" s="9"/>
      <c r="E7" s="9"/>
    </row>
    <row r="8" spans="1:5" ht="18.75" customHeight="1">
      <c r="A8" s="9"/>
      <c r="B8" s="9"/>
      <c r="C8" s="9"/>
      <c r="D8" s="9"/>
      <c r="E8" s="9"/>
    </row>
    <row r="9" spans="1:5" ht="18.75" customHeight="1">
      <c r="A9" s="9"/>
      <c r="B9" s="9"/>
      <c r="C9" s="9"/>
      <c r="D9" s="9"/>
      <c r="E9" s="9"/>
    </row>
    <row r="10" spans="1:5" ht="18.75" customHeight="1">
      <c r="A10" s="9"/>
      <c r="B10" s="9"/>
      <c r="C10" s="9"/>
      <c r="D10" s="9"/>
      <c r="E10" s="9"/>
    </row>
    <row r="11" spans="1:5" ht="18.75" customHeight="1">
      <c r="A11" s="9"/>
      <c r="B11" s="9"/>
      <c r="C11" s="9"/>
      <c r="D11" s="9"/>
      <c r="E11" s="9"/>
    </row>
    <row r="12" spans="1:5" ht="18.75" customHeight="1">
      <c r="A12" s="6"/>
      <c r="B12" s="6"/>
      <c r="C12" s="6"/>
      <c r="D12" s="6"/>
      <c r="E12" s="6"/>
    </row>
    <row r="13" spans="1:5" ht="18.75" customHeight="1">
      <c r="A13" s="9"/>
      <c r="B13" s="9"/>
      <c r="C13" s="9"/>
      <c r="D13" s="9"/>
      <c r="E13" s="9"/>
    </row>
    <row r="14" spans="1:5" ht="18.75" customHeight="1">
      <c r="A14" s="9"/>
      <c r="B14" s="9"/>
      <c r="C14" s="9"/>
      <c r="D14" s="9"/>
      <c r="E14" s="9"/>
    </row>
    <row r="15" spans="1:5" ht="18.75" customHeight="1">
      <c r="A15" s="9"/>
      <c r="B15" s="9"/>
      <c r="C15" s="9"/>
      <c r="D15" s="9"/>
      <c r="E15" s="9"/>
    </row>
    <row r="16" spans="1:5" ht="18.75" customHeight="1">
      <c r="A16" s="9"/>
      <c r="B16" s="9"/>
      <c r="C16" s="9"/>
      <c r="D16" s="9"/>
      <c r="E16" s="9"/>
    </row>
    <row r="17" spans="1:5" ht="18.75" customHeight="1">
      <c r="A17" s="9"/>
      <c r="B17" s="9"/>
      <c r="C17" s="9"/>
      <c r="D17" s="9"/>
      <c r="E17" s="9"/>
    </row>
    <row r="18" spans="1:5" ht="18.75" customHeight="1">
      <c r="A18" s="9"/>
      <c r="B18" s="9"/>
      <c r="C18" s="9"/>
      <c r="D18" s="9"/>
      <c r="E18" s="9"/>
    </row>
    <row r="19" spans="1:5" ht="18.75" customHeight="1">
      <c r="A19" s="9"/>
      <c r="B19" s="9"/>
      <c r="C19" s="9"/>
      <c r="D19" s="9"/>
      <c r="E19" s="9"/>
    </row>
    <row r="20" spans="1:5" ht="18.75" customHeight="1">
      <c r="A20" s="9"/>
      <c r="B20" s="9"/>
      <c r="C20" s="9"/>
      <c r="D20" s="9"/>
      <c r="E20" s="9"/>
    </row>
    <row r="21" spans="1:5" ht="18.75" customHeight="1">
      <c r="A21" s="9"/>
      <c r="B21" s="9"/>
      <c r="C21" s="9"/>
      <c r="D21" s="9"/>
      <c r="E21" s="9"/>
    </row>
    <row r="22" spans="1:5" ht="18.75" customHeight="1">
      <c r="A22" s="9"/>
      <c r="B22" s="9"/>
      <c r="C22" s="9"/>
      <c r="D22" s="9"/>
      <c r="E22" s="9"/>
    </row>
    <row r="23" spans="1:5" ht="18.75" customHeight="1">
      <c r="A23" s="9"/>
      <c r="B23" s="9"/>
      <c r="C23" s="9"/>
      <c r="D23" s="9"/>
      <c r="E23" s="9"/>
    </row>
    <row r="24" spans="1:5" ht="18.75" customHeight="1">
      <c r="A24" s="9"/>
      <c r="B24" s="9"/>
      <c r="C24" s="9"/>
      <c r="D24" s="9"/>
      <c r="E24" s="9"/>
    </row>
    <row r="25" spans="1:5" ht="18.75" customHeight="1">
      <c r="A25" s="9"/>
      <c r="B25" s="9"/>
      <c r="C25" s="9"/>
      <c r="D25" s="9"/>
      <c r="E25" s="9"/>
    </row>
    <row r="26" spans="1:5" ht="18.75" customHeight="1">
      <c r="A26" s="9"/>
      <c r="B26" s="9"/>
      <c r="C26" s="9"/>
      <c r="D26" s="9"/>
      <c r="E26" s="9"/>
    </row>
    <row r="27" spans="1:5" ht="18.75" customHeight="1">
      <c r="A27" s="9"/>
      <c r="B27" s="9"/>
      <c r="C27" s="9"/>
      <c r="D27" s="9"/>
      <c r="E27" s="9"/>
    </row>
    <row r="28" spans="1:5" ht="18.75" customHeight="1">
      <c r="A28" s="9"/>
      <c r="B28" s="9"/>
      <c r="C28" s="9"/>
      <c r="D28" s="9"/>
      <c r="E28" s="9"/>
    </row>
    <row r="29" spans="1:5" ht="18.75" customHeight="1">
      <c r="A29" s="9"/>
      <c r="B29" s="9"/>
      <c r="C29" s="9"/>
      <c r="D29" s="9"/>
      <c r="E29" s="9"/>
    </row>
    <row r="30" spans="1:5" ht="18.75" customHeight="1">
      <c r="A30" s="9"/>
      <c r="B30" s="9"/>
      <c r="C30" s="9"/>
      <c r="D30" s="9"/>
      <c r="E30" s="9"/>
    </row>
    <row r="31" spans="1:5" ht="18.75" customHeight="1">
      <c r="A31" s="9"/>
      <c r="B31" s="9"/>
      <c r="C31" s="9"/>
      <c r="D31" s="9"/>
      <c r="E31" s="9"/>
    </row>
    <row r="32" spans="1:5" ht="18.75" customHeight="1">
      <c r="A32" s="9"/>
      <c r="B32" s="9"/>
      <c r="C32" s="9"/>
      <c r="D32" s="9"/>
      <c r="E32" s="9"/>
    </row>
    <row r="33" spans="1:5" ht="18.75" customHeight="1">
      <c r="A33" s="9"/>
      <c r="B33" s="9"/>
      <c r="C33" s="9"/>
      <c r="D33" s="9"/>
      <c r="E33" s="9"/>
    </row>
  </sheetData>
  <phoneticPr fontId="1" type="noConversion"/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3"/>
  <sheetViews>
    <sheetView zoomScaleNormal="100" workbookViewId="0">
      <selection activeCell="B6" sqref="B6"/>
    </sheetView>
  </sheetViews>
  <sheetFormatPr baseColWidth="10" defaultRowHeight="12.75"/>
  <cols>
    <col min="1" max="1" width="34.42578125" customWidth="1"/>
    <col min="2" max="2" width="13.28515625" customWidth="1"/>
    <col min="3" max="3" width="22.85546875" customWidth="1"/>
    <col min="4" max="4" width="22.85546875" style="40" customWidth="1"/>
    <col min="5" max="5" width="19.140625" style="40" customWidth="1"/>
    <col min="6" max="6" width="20.140625" customWidth="1"/>
  </cols>
  <sheetData>
    <row r="1" spans="1:8" ht="24" customHeight="1">
      <c r="A1" s="10" t="s">
        <v>21</v>
      </c>
      <c r="B1" s="12"/>
      <c r="C1" s="31"/>
      <c r="D1" s="39"/>
    </row>
    <row r="3" spans="1:8" ht="18.75">
      <c r="A3" s="13" t="s">
        <v>9</v>
      </c>
      <c r="B3" s="1"/>
      <c r="C3" s="1"/>
    </row>
    <row r="5" spans="1:8" ht="18.75">
      <c r="A5" s="23" t="s">
        <v>1</v>
      </c>
      <c r="B5" s="22" t="s">
        <v>15</v>
      </c>
      <c r="C5" s="14" t="s">
        <v>16</v>
      </c>
      <c r="D5" s="41" t="s">
        <v>17</v>
      </c>
      <c r="E5" s="41" t="s">
        <v>18</v>
      </c>
      <c r="F5" s="15" t="s">
        <v>19</v>
      </c>
    </row>
    <row r="6" spans="1:8" ht="18.75" customHeight="1">
      <c r="A6" s="24" t="s">
        <v>31</v>
      </c>
      <c r="B6" s="27">
        <v>1</v>
      </c>
      <c r="C6" s="34">
        <v>13340</v>
      </c>
      <c r="D6" s="34">
        <v>5400</v>
      </c>
      <c r="E6" s="34">
        <f>C6+D6</f>
        <v>18740</v>
      </c>
      <c r="F6" s="34"/>
      <c r="H6" t="s">
        <v>8</v>
      </c>
    </row>
    <row r="7" spans="1:8" ht="18.75" customHeight="1">
      <c r="A7" s="24" t="s">
        <v>41</v>
      </c>
      <c r="B7" s="27">
        <v>2</v>
      </c>
      <c r="C7" s="34">
        <v>7100</v>
      </c>
      <c r="D7" s="34">
        <v>3000</v>
      </c>
      <c r="E7" s="34">
        <f>C7+D7</f>
        <v>10100</v>
      </c>
      <c r="F7" s="34"/>
    </row>
    <row r="8" spans="1:8" ht="18.75" customHeight="1">
      <c r="A8" s="24"/>
      <c r="B8" s="27">
        <v>3</v>
      </c>
      <c r="C8" s="34"/>
      <c r="D8" s="34"/>
      <c r="E8" s="34">
        <f>C8+D8</f>
        <v>0</v>
      </c>
      <c r="F8" s="34"/>
    </row>
    <row r="9" spans="1:8" ht="18.75" customHeight="1">
      <c r="A9" s="24" t="s">
        <v>23</v>
      </c>
      <c r="B9" s="27">
        <v>4</v>
      </c>
      <c r="C9" s="34">
        <v>1420</v>
      </c>
      <c r="D9" s="34">
        <v>1860</v>
      </c>
      <c r="E9" s="34">
        <f>C9+D9</f>
        <v>3280</v>
      </c>
      <c r="F9" s="34"/>
    </row>
    <row r="10" spans="1:8" ht="18.75" customHeight="1">
      <c r="A10" s="24" t="s">
        <v>25</v>
      </c>
      <c r="B10" s="27">
        <v>5</v>
      </c>
      <c r="C10" s="34">
        <v>7260</v>
      </c>
      <c r="D10" s="34">
        <v>2250</v>
      </c>
      <c r="E10" s="34">
        <f>C10+D10</f>
        <v>9510</v>
      </c>
      <c r="F10" s="34"/>
    </row>
    <row r="11" spans="1:8" ht="18.75" customHeight="1">
      <c r="A11" s="24" t="s">
        <v>38</v>
      </c>
      <c r="B11" s="27">
        <v>6</v>
      </c>
      <c r="C11" s="34">
        <v>11330</v>
      </c>
      <c r="D11" s="34">
        <v>8590</v>
      </c>
      <c r="E11" s="34">
        <f>C11+D11</f>
        <v>19920</v>
      </c>
      <c r="F11" s="34"/>
    </row>
    <row r="12" spans="1:8" ht="18.75" customHeight="1">
      <c r="A12" s="25" t="s">
        <v>37</v>
      </c>
      <c r="B12" s="28">
        <v>7</v>
      </c>
      <c r="C12" s="35">
        <v>5820</v>
      </c>
      <c r="D12" s="35">
        <v>3300</v>
      </c>
      <c r="E12" s="34">
        <f>C12+D12</f>
        <v>9120</v>
      </c>
      <c r="F12" s="35"/>
    </row>
    <row r="13" spans="1:8" ht="18.75" customHeight="1">
      <c r="A13" s="24" t="s">
        <v>27</v>
      </c>
      <c r="B13" s="27">
        <v>8</v>
      </c>
      <c r="C13" s="34">
        <v>1730</v>
      </c>
      <c r="D13" s="34">
        <v>3050</v>
      </c>
      <c r="E13" s="34">
        <f>C13+D13</f>
        <v>4780</v>
      </c>
      <c r="F13" s="34"/>
    </row>
    <row r="14" spans="1:8" ht="18.75" customHeight="1">
      <c r="A14" s="24"/>
      <c r="B14" s="27"/>
      <c r="C14" s="34"/>
      <c r="D14" s="34"/>
      <c r="E14" s="34"/>
      <c r="F14" s="34"/>
    </row>
    <row r="15" spans="1:8" ht="18.75" customHeight="1">
      <c r="A15" s="24"/>
      <c r="B15" s="27"/>
      <c r="C15" s="34"/>
      <c r="D15" s="34"/>
      <c r="E15" s="34"/>
      <c r="F15" s="27"/>
    </row>
    <row r="16" spans="1:8" ht="18.75" customHeight="1">
      <c r="A16" s="24"/>
      <c r="B16" s="27"/>
      <c r="C16" s="34"/>
      <c r="D16" s="34"/>
      <c r="E16" s="34"/>
      <c r="F16" s="27"/>
    </row>
    <row r="17" spans="1:6" ht="18.75" customHeight="1">
      <c r="A17" s="24"/>
      <c r="B17" s="27"/>
      <c r="C17" s="34"/>
      <c r="D17" s="34"/>
      <c r="E17" s="34"/>
      <c r="F17" s="27"/>
    </row>
    <row r="18" spans="1:6" ht="18.75" customHeight="1">
      <c r="A18" s="24"/>
      <c r="B18" s="27"/>
      <c r="C18" s="34"/>
      <c r="D18" s="34"/>
      <c r="E18" s="34"/>
      <c r="F18" s="27"/>
    </row>
    <row r="19" spans="1:6" ht="18.75" customHeight="1">
      <c r="A19" s="24"/>
      <c r="B19" s="27"/>
      <c r="C19" s="34"/>
      <c r="D19" s="34"/>
      <c r="E19" s="34"/>
      <c r="F19" s="27"/>
    </row>
    <row r="20" spans="1:6" ht="18.75" customHeight="1">
      <c r="A20" s="24"/>
      <c r="B20" s="27"/>
      <c r="C20" s="34"/>
      <c r="D20" s="34"/>
      <c r="E20" s="34"/>
      <c r="F20" s="27"/>
    </row>
    <row r="21" spans="1:6" ht="18.75" customHeight="1">
      <c r="A21" s="18" t="s">
        <v>12</v>
      </c>
      <c r="B21" s="19"/>
      <c r="C21" s="37">
        <f>SUM(C6:C13)</f>
        <v>48000</v>
      </c>
      <c r="D21" s="37">
        <f>SUM(D6:D13)</f>
        <v>27450</v>
      </c>
      <c r="E21" s="37">
        <f>SUM(E6:E13)</f>
        <v>75450</v>
      </c>
      <c r="F21" s="32"/>
    </row>
    <row r="22" spans="1:6" ht="18.75" customHeight="1">
      <c r="A22" s="17" t="s">
        <v>7</v>
      </c>
      <c r="B22" s="16"/>
      <c r="C22" s="38"/>
      <c r="D22" s="38"/>
      <c r="E22" s="38"/>
    </row>
    <row r="23" spans="1:6" ht="18.75" customHeight="1">
      <c r="A23" s="19"/>
      <c r="B23" s="19"/>
      <c r="C23" s="32"/>
      <c r="D23" s="42"/>
      <c r="E23" s="43"/>
    </row>
    <row r="24" spans="1:6" ht="18.75" customHeight="1">
      <c r="A24" s="20"/>
      <c r="B24" s="20"/>
      <c r="C24" s="20"/>
      <c r="D24" s="43"/>
      <c r="E24" s="43"/>
    </row>
    <row r="25" spans="1:6" ht="18.75" customHeight="1">
      <c r="A25" s="20"/>
      <c r="B25" s="20"/>
      <c r="C25" s="20"/>
      <c r="D25" s="43"/>
      <c r="E25" s="43"/>
    </row>
    <row r="26" spans="1:6" ht="18.75" customHeight="1">
      <c r="A26" s="20"/>
      <c r="B26" s="20"/>
      <c r="C26" s="20"/>
      <c r="D26" s="43"/>
      <c r="E26" s="43"/>
    </row>
    <row r="27" spans="1:6" ht="18.75" customHeight="1">
      <c r="A27" s="20"/>
      <c r="B27" s="20"/>
      <c r="C27" s="20"/>
      <c r="D27" s="43"/>
      <c r="E27" s="43"/>
    </row>
    <row r="28" spans="1:6" ht="18.75" customHeight="1">
      <c r="A28" s="20"/>
      <c r="B28" s="20"/>
      <c r="C28" s="20"/>
      <c r="D28" s="43"/>
      <c r="E28" s="43"/>
    </row>
    <row r="29" spans="1:6" ht="18.75" customHeight="1">
      <c r="A29" s="20"/>
      <c r="B29" s="20"/>
      <c r="C29" s="20"/>
      <c r="D29" s="43"/>
      <c r="E29" s="43"/>
    </row>
    <row r="30" spans="1:6" ht="18.75" customHeight="1">
      <c r="A30" s="20"/>
      <c r="B30" s="20"/>
      <c r="C30" s="20"/>
      <c r="D30" s="43"/>
      <c r="E30" s="43"/>
    </row>
    <row r="31" spans="1:6" ht="18.75" customHeight="1">
      <c r="A31" s="20"/>
      <c r="B31" s="20"/>
      <c r="C31" s="20"/>
      <c r="D31" s="43"/>
      <c r="E31" s="43"/>
    </row>
    <row r="32" spans="1:6" ht="18.75" customHeight="1">
      <c r="A32" s="20"/>
      <c r="B32" s="20"/>
      <c r="C32" s="20"/>
      <c r="D32" s="43"/>
      <c r="E32" s="43"/>
    </row>
    <row r="33" spans="1:5" ht="18.75" customHeight="1">
      <c r="A33" s="20"/>
      <c r="B33" s="20"/>
      <c r="C33" s="20"/>
      <c r="D33" s="43"/>
      <c r="E33" s="43"/>
    </row>
  </sheetData>
  <sortState ref="A6:F13">
    <sortCondition ref="B6"/>
  </sortState>
  <printOptions horizontalCentered="1" verticalCentered="1"/>
  <pageMargins left="0" right="0" top="0" bottom="0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3"/>
  <sheetViews>
    <sheetView workbookViewId="0">
      <selection activeCell="J24" sqref="J24"/>
    </sheetView>
  </sheetViews>
  <sheetFormatPr baseColWidth="10" defaultRowHeight="12.75"/>
  <cols>
    <col min="1" max="1" width="34.42578125" customWidth="1"/>
    <col min="2" max="2" width="12.85546875" customWidth="1"/>
    <col min="3" max="3" width="22.85546875" customWidth="1"/>
    <col min="4" max="4" width="22.85546875" style="40" customWidth="1"/>
    <col min="5" max="5" width="19.140625" style="40" customWidth="1"/>
    <col min="6" max="6" width="19.140625" customWidth="1"/>
  </cols>
  <sheetData>
    <row r="1" spans="1:6" ht="24" customHeight="1">
      <c r="A1" s="10" t="s">
        <v>21</v>
      </c>
      <c r="B1" s="12"/>
      <c r="C1" s="31"/>
      <c r="D1" s="39"/>
    </row>
    <row r="3" spans="1:6" ht="18.75">
      <c r="A3" s="13" t="s">
        <v>10</v>
      </c>
      <c r="B3" s="1"/>
      <c r="C3" s="1"/>
    </row>
    <row r="5" spans="1:6" ht="18.75">
      <c r="A5" s="23" t="s">
        <v>1</v>
      </c>
      <c r="B5" s="22" t="s">
        <v>15</v>
      </c>
      <c r="C5" s="14" t="s">
        <v>16</v>
      </c>
      <c r="D5" s="41" t="s">
        <v>17</v>
      </c>
      <c r="E5" s="41" t="s">
        <v>18</v>
      </c>
      <c r="F5" s="15" t="s">
        <v>19</v>
      </c>
    </row>
    <row r="6" spans="1:6" ht="18.75" customHeight="1">
      <c r="A6" s="24" t="s">
        <v>24</v>
      </c>
      <c r="B6" s="27">
        <v>9</v>
      </c>
      <c r="C6" s="34">
        <v>15980</v>
      </c>
      <c r="D6" s="34">
        <v>3300</v>
      </c>
      <c r="E6" s="34">
        <f>C6+D6</f>
        <v>19280</v>
      </c>
      <c r="F6" s="27"/>
    </row>
    <row r="7" spans="1:6" ht="18.75" customHeight="1">
      <c r="A7" s="24" t="s">
        <v>36</v>
      </c>
      <c r="B7" s="27">
        <v>10</v>
      </c>
      <c r="C7" s="34">
        <v>2140</v>
      </c>
      <c r="D7" s="34">
        <v>1400</v>
      </c>
      <c r="E7" s="34">
        <f t="shared" ref="E7:E13" si="0">C7+D7</f>
        <v>3540</v>
      </c>
      <c r="F7" s="27"/>
    </row>
    <row r="8" spans="1:6" ht="18.75" customHeight="1">
      <c r="A8" s="24" t="s">
        <v>40</v>
      </c>
      <c r="B8" s="27">
        <v>11</v>
      </c>
      <c r="C8" s="34">
        <v>9120</v>
      </c>
      <c r="D8" s="34">
        <v>2100</v>
      </c>
      <c r="E8" s="34">
        <f t="shared" si="0"/>
        <v>11220</v>
      </c>
      <c r="F8" s="27"/>
    </row>
    <row r="9" spans="1:6" ht="18.75" customHeight="1">
      <c r="A9" s="24" t="s">
        <v>34</v>
      </c>
      <c r="B9" s="27">
        <v>12</v>
      </c>
      <c r="C9" s="34">
        <v>7980</v>
      </c>
      <c r="D9" s="34">
        <v>4960</v>
      </c>
      <c r="E9" s="34">
        <f t="shared" si="0"/>
        <v>12940</v>
      </c>
      <c r="F9" s="27"/>
    </row>
    <row r="10" spans="1:6" ht="18.75" customHeight="1">
      <c r="A10" s="24" t="s">
        <v>33</v>
      </c>
      <c r="B10" s="27">
        <v>13</v>
      </c>
      <c r="C10" s="34">
        <v>840</v>
      </c>
      <c r="D10" s="34">
        <v>1120</v>
      </c>
      <c r="E10" s="34">
        <f t="shared" si="0"/>
        <v>1960</v>
      </c>
      <c r="F10" s="27"/>
    </row>
    <row r="11" spans="1:6" ht="18.75" customHeight="1">
      <c r="A11" s="24" t="s">
        <v>39</v>
      </c>
      <c r="B11" s="27">
        <v>14</v>
      </c>
      <c r="C11" s="34">
        <v>3180</v>
      </c>
      <c r="D11" s="34">
        <v>2340</v>
      </c>
      <c r="E11" s="34">
        <f t="shared" si="0"/>
        <v>5520</v>
      </c>
      <c r="F11" s="27"/>
    </row>
    <row r="12" spans="1:6" ht="18.75" customHeight="1">
      <c r="A12" s="25" t="s">
        <v>29</v>
      </c>
      <c r="B12" s="28">
        <v>15</v>
      </c>
      <c r="C12" s="35">
        <v>3260</v>
      </c>
      <c r="D12" s="35">
        <v>2200</v>
      </c>
      <c r="E12" s="34">
        <f t="shared" si="0"/>
        <v>5460</v>
      </c>
      <c r="F12" s="28"/>
    </row>
    <row r="13" spans="1:6" ht="18.75" customHeight="1">
      <c r="A13" s="24" t="s">
        <v>22</v>
      </c>
      <c r="B13" s="27">
        <v>16</v>
      </c>
      <c r="C13" s="34">
        <v>3000</v>
      </c>
      <c r="D13" s="34">
        <v>1120</v>
      </c>
      <c r="E13" s="34">
        <f t="shared" si="0"/>
        <v>4120</v>
      </c>
      <c r="F13" s="27"/>
    </row>
    <row r="14" spans="1:6" ht="18.75" customHeight="1">
      <c r="A14" s="24"/>
      <c r="B14" s="27"/>
      <c r="C14" s="34"/>
      <c r="D14" s="34"/>
      <c r="E14" s="34"/>
      <c r="F14" s="27"/>
    </row>
    <row r="15" spans="1:6" ht="18.75" customHeight="1">
      <c r="A15" s="24"/>
      <c r="B15" s="27"/>
      <c r="C15" s="34"/>
      <c r="D15" s="34"/>
      <c r="E15" s="34"/>
      <c r="F15" s="27"/>
    </row>
    <row r="16" spans="1:6" ht="18.75" customHeight="1">
      <c r="A16" s="24"/>
      <c r="B16" s="27"/>
      <c r="C16" s="34"/>
      <c r="D16" s="34"/>
      <c r="E16" s="34"/>
      <c r="F16" s="27"/>
    </row>
    <row r="17" spans="1:6" ht="18.75" customHeight="1">
      <c r="A17" s="24"/>
      <c r="B17" s="27"/>
      <c r="C17" s="34"/>
      <c r="D17" s="34"/>
      <c r="E17" s="34"/>
      <c r="F17" s="27"/>
    </row>
    <row r="18" spans="1:6" ht="18.75" customHeight="1">
      <c r="A18" s="24"/>
      <c r="B18" s="27"/>
      <c r="C18" s="34"/>
      <c r="D18" s="34"/>
      <c r="E18" s="34"/>
      <c r="F18" s="27"/>
    </row>
    <row r="19" spans="1:6" ht="18.75" customHeight="1">
      <c r="A19" s="24"/>
      <c r="B19" s="27"/>
      <c r="C19" s="34"/>
      <c r="D19" s="34"/>
      <c r="E19" s="34"/>
      <c r="F19" s="27"/>
    </row>
    <row r="20" spans="1:6" ht="18.75" customHeight="1">
      <c r="A20" s="24"/>
      <c r="B20" s="27"/>
      <c r="C20" s="34"/>
      <c r="D20" s="34"/>
      <c r="E20" s="34"/>
      <c r="F20" s="27"/>
    </row>
    <row r="21" spans="1:6" ht="18.75" customHeight="1">
      <c r="A21" s="18" t="s">
        <v>14</v>
      </c>
      <c r="B21" s="19"/>
      <c r="C21" s="37">
        <f>SUM(C6:C20)</f>
        <v>45500</v>
      </c>
      <c r="D21" s="37">
        <f t="shared" ref="D21:E21" si="1">SUM(D6:D20)</f>
        <v>18540</v>
      </c>
      <c r="E21" s="37">
        <f t="shared" si="1"/>
        <v>64040</v>
      </c>
      <c r="F21" s="17"/>
    </row>
    <row r="22" spans="1:6" ht="18.75" customHeight="1">
      <c r="A22" s="17" t="s">
        <v>7</v>
      </c>
      <c r="B22" s="16"/>
      <c r="C22" s="36"/>
      <c r="D22" s="36"/>
      <c r="E22" s="38"/>
      <c r="F22" t="s">
        <v>8</v>
      </c>
    </row>
    <row r="23" spans="1:6" ht="18.75" customHeight="1">
      <c r="A23" s="19"/>
      <c r="B23" s="19"/>
      <c r="C23" s="29"/>
      <c r="D23" s="37"/>
      <c r="E23" s="42"/>
    </row>
    <row r="24" spans="1:6" ht="18.75" customHeight="1">
      <c r="A24" s="20"/>
      <c r="B24" s="20"/>
      <c r="C24" s="20"/>
      <c r="D24" s="43"/>
      <c r="E24" s="43"/>
    </row>
    <row r="25" spans="1:6" ht="18.75" customHeight="1">
      <c r="A25" s="20"/>
      <c r="B25" s="20"/>
      <c r="C25" s="20"/>
      <c r="D25" s="43"/>
      <c r="E25" s="43"/>
    </row>
    <row r="26" spans="1:6" ht="18.75" customHeight="1">
      <c r="A26" s="20"/>
      <c r="B26" s="20"/>
      <c r="C26" s="20"/>
      <c r="D26" s="43"/>
      <c r="E26" s="43"/>
    </row>
    <row r="27" spans="1:6" ht="18.75" customHeight="1">
      <c r="A27" s="20"/>
      <c r="B27" s="20"/>
      <c r="C27" s="20"/>
      <c r="D27" s="43"/>
      <c r="E27" s="43"/>
    </row>
    <row r="28" spans="1:6" ht="18.75" customHeight="1">
      <c r="A28" s="20"/>
      <c r="B28" s="20"/>
      <c r="C28" s="20"/>
      <c r="D28" s="43"/>
      <c r="E28" s="43"/>
    </row>
    <row r="29" spans="1:6" ht="18.75" customHeight="1">
      <c r="A29" s="20"/>
      <c r="B29" s="20"/>
      <c r="C29" s="20"/>
      <c r="D29" s="43"/>
      <c r="E29" s="43"/>
    </row>
    <row r="30" spans="1:6" ht="18.75" customHeight="1">
      <c r="A30" s="20"/>
      <c r="B30" s="20"/>
      <c r="C30" s="20"/>
      <c r="D30" s="43"/>
      <c r="E30" s="43"/>
    </row>
    <row r="31" spans="1:6" ht="18.75" customHeight="1">
      <c r="A31" s="20"/>
      <c r="B31" s="20"/>
      <c r="C31" s="20"/>
      <c r="D31" s="43"/>
      <c r="E31" s="43"/>
    </row>
    <row r="32" spans="1:6" ht="18.75" customHeight="1">
      <c r="A32" s="20"/>
      <c r="B32" s="20"/>
      <c r="C32" s="20"/>
      <c r="D32" s="43"/>
      <c r="E32" s="43"/>
    </row>
    <row r="33" spans="1:5" ht="18.75" customHeight="1">
      <c r="A33" s="20"/>
      <c r="B33" s="20"/>
      <c r="C33" s="20"/>
      <c r="D33" s="43"/>
      <c r="E33" s="43"/>
    </row>
  </sheetData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tabSelected="1" workbookViewId="0">
      <selection activeCell="I24" sqref="I24"/>
    </sheetView>
  </sheetViews>
  <sheetFormatPr baseColWidth="10" defaultRowHeight="15"/>
  <cols>
    <col min="1" max="1" width="11.42578125" style="46"/>
    <col min="2" max="2" width="34.42578125" style="48" customWidth="1"/>
    <col min="3" max="3" width="13.28515625" customWidth="1"/>
    <col min="4" max="4" width="19.85546875" customWidth="1"/>
    <col min="5" max="5" width="26.7109375" customWidth="1"/>
    <col min="6" max="6" width="27.140625" customWidth="1"/>
  </cols>
  <sheetData>
    <row r="1" spans="1:6" ht="24" customHeight="1">
      <c r="A1" s="68" t="s">
        <v>21</v>
      </c>
      <c r="B1" s="68"/>
      <c r="C1" s="68"/>
      <c r="D1" s="68"/>
      <c r="E1" s="68"/>
      <c r="F1" s="68"/>
    </row>
    <row r="2" spans="1:6" ht="29.25" customHeight="1">
      <c r="A2" s="67" t="s">
        <v>6</v>
      </c>
      <c r="B2" s="67"/>
      <c r="C2" s="67"/>
      <c r="D2" s="67"/>
      <c r="E2" s="67"/>
      <c r="F2" s="67"/>
    </row>
    <row r="3" spans="1:6" ht="15.75" thickBot="1">
      <c r="A3" s="53"/>
      <c r="B3" s="54"/>
      <c r="C3" s="55"/>
      <c r="D3" s="55"/>
      <c r="E3" s="55"/>
      <c r="F3" s="56"/>
    </row>
    <row r="4" spans="1:6" ht="18.75">
      <c r="A4" s="57"/>
      <c r="B4" s="50" t="s">
        <v>1</v>
      </c>
      <c r="C4" s="51" t="s">
        <v>15</v>
      </c>
      <c r="D4" s="52" t="s">
        <v>46</v>
      </c>
      <c r="E4" s="52" t="s">
        <v>47</v>
      </c>
      <c r="F4" s="52" t="s">
        <v>48</v>
      </c>
    </row>
    <row r="5" spans="1:6" ht="18.75" customHeight="1">
      <c r="A5" s="58">
        <v>1</v>
      </c>
      <c r="B5" s="59" t="s">
        <v>38</v>
      </c>
      <c r="C5" s="60" t="s">
        <v>49</v>
      </c>
      <c r="D5" s="61">
        <v>11330</v>
      </c>
      <c r="E5" s="61">
        <v>8590</v>
      </c>
      <c r="F5" s="61">
        <f t="shared" ref="F5:F26" si="0">D5+E5</f>
        <v>19920</v>
      </c>
    </row>
    <row r="6" spans="1:6" ht="18.75" customHeight="1">
      <c r="A6" s="58">
        <v>2</v>
      </c>
      <c r="B6" s="59" t="s">
        <v>28</v>
      </c>
      <c r="C6" s="60" t="s">
        <v>50</v>
      </c>
      <c r="D6" s="61">
        <v>13200</v>
      </c>
      <c r="E6" s="61">
        <v>6220</v>
      </c>
      <c r="F6" s="61">
        <f t="shared" si="0"/>
        <v>19420</v>
      </c>
    </row>
    <row r="7" spans="1:6" ht="18.75" customHeight="1">
      <c r="A7" s="58">
        <v>3</v>
      </c>
      <c r="B7" s="59" t="s">
        <v>24</v>
      </c>
      <c r="C7" s="60" t="s">
        <v>51</v>
      </c>
      <c r="D7" s="61">
        <v>15980</v>
      </c>
      <c r="E7" s="61">
        <v>3300</v>
      </c>
      <c r="F7" s="61">
        <f t="shared" si="0"/>
        <v>19280</v>
      </c>
    </row>
    <row r="8" spans="1:6" ht="18.75" customHeight="1">
      <c r="A8" s="58">
        <v>4</v>
      </c>
      <c r="B8" s="59" t="s">
        <v>31</v>
      </c>
      <c r="C8" s="60" t="s">
        <v>52</v>
      </c>
      <c r="D8" s="61">
        <v>13340</v>
      </c>
      <c r="E8" s="61">
        <v>5400</v>
      </c>
      <c r="F8" s="61">
        <f t="shared" si="0"/>
        <v>18740</v>
      </c>
    </row>
    <row r="9" spans="1:6" ht="18.75" customHeight="1">
      <c r="A9" s="58">
        <v>5</v>
      </c>
      <c r="B9" s="59" t="s">
        <v>32</v>
      </c>
      <c r="C9" s="60" t="s">
        <v>53</v>
      </c>
      <c r="D9" s="61">
        <v>8600</v>
      </c>
      <c r="E9" s="61">
        <v>4800</v>
      </c>
      <c r="F9" s="61">
        <f t="shared" si="0"/>
        <v>13400</v>
      </c>
    </row>
    <row r="10" spans="1:6" ht="18.75" customHeight="1">
      <c r="A10" s="58">
        <v>6</v>
      </c>
      <c r="B10" s="59" t="s">
        <v>34</v>
      </c>
      <c r="C10" s="60" t="s">
        <v>54</v>
      </c>
      <c r="D10" s="61">
        <v>7980</v>
      </c>
      <c r="E10" s="61">
        <v>4960</v>
      </c>
      <c r="F10" s="61">
        <f t="shared" si="0"/>
        <v>12940</v>
      </c>
    </row>
    <row r="11" spans="1:6" ht="18.75" customHeight="1">
      <c r="A11" s="58">
        <v>7</v>
      </c>
      <c r="B11" s="62" t="s">
        <v>40</v>
      </c>
      <c r="C11" s="63" t="s">
        <v>55</v>
      </c>
      <c r="D11" s="64">
        <v>9120</v>
      </c>
      <c r="E11" s="64">
        <v>2100</v>
      </c>
      <c r="F11" s="61">
        <f t="shared" si="0"/>
        <v>11220</v>
      </c>
    </row>
    <row r="12" spans="1:6" ht="18.75" customHeight="1">
      <c r="A12" s="58">
        <v>8</v>
      </c>
      <c r="B12" s="59" t="s">
        <v>41</v>
      </c>
      <c r="C12" s="60" t="s">
        <v>56</v>
      </c>
      <c r="D12" s="61">
        <v>7100</v>
      </c>
      <c r="E12" s="61">
        <v>3000</v>
      </c>
      <c r="F12" s="61">
        <f t="shared" si="0"/>
        <v>10100</v>
      </c>
    </row>
    <row r="13" spans="1:6" ht="18.75" customHeight="1">
      <c r="A13" s="58">
        <v>9</v>
      </c>
      <c r="B13" s="59" t="s">
        <v>35</v>
      </c>
      <c r="C13" s="60" t="s">
        <v>57</v>
      </c>
      <c r="D13" s="61">
        <v>3260</v>
      </c>
      <c r="E13" s="61">
        <v>3480</v>
      </c>
      <c r="F13" s="61">
        <f t="shared" si="0"/>
        <v>6740</v>
      </c>
    </row>
    <row r="14" spans="1:6" ht="18.75" customHeight="1">
      <c r="A14" s="58">
        <v>10</v>
      </c>
      <c r="B14" s="59" t="s">
        <v>25</v>
      </c>
      <c r="C14" s="60" t="s">
        <v>58</v>
      </c>
      <c r="D14" s="61">
        <v>7260</v>
      </c>
      <c r="E14" s="61">
        <v>2250</v>
      </c>
      <c r="F14" s="61">
        <f t="shared" si="0"/>
        <v>9510</v>
      </c>
    </row>
    <row r="15" spans="1:6" ht="18.75" customHeight="1">
      <c r="A15" s="58">
        <v>11</v>
      </c>
      <c r="B15" s="59" t="s">
        <v>26</v>
      </c>
      <c r="C15" s="60" t="s">
        <v>59</v>
      </c>
      <c r="D15" s="61">
        <v>4680</v>
      </c>
      <c r="E15" s="61">
        <v>2020</v>
      </c>
      <c r="F15" s="61">
        <f t="shared" si="0"/>
        <v>6700</v>
      </c>
    </row>
    <row r="16" spans="1:6" ht="18.75" customHeight="1">
      <c r="A16" s="58">
        <v>12</v>
      </c>
      <c r="B16" s="59" t="s">
        <v>39</v>
      </c>
      <c r="C16" s="60" t="s">
        <v>60</v>
      </c>
      <c r="D16" s="61">
        <v>3180</v>
      </c>
      <c r="E16" s="61">
        <v>2340</v>
      </c>
      <c r="F16" s="61">
        <f t="shared" si="0"/>
        <v>5520</v>
      </c>
    </row>
    <row r="17" spans="1:6" ht="18.75" customHeight="1">
      <c r="A17" s="58">
        <v>13</v>
      </c>
      <c r="B17" s="59" t="s">
        <v>37</v>
      </c>
      <c r="C17" s="60" t="s">
        <v>61</v>
      </c>
      <c r="D17" s="61">
        <v>5820</v>
      </c>
      <c r="E17" s="61">
        <v>3300</v>
      </c>
      <c r="F17" s="61">
        <f t="shared" si="0"/>
        <v>9120</v>
      </c>
    </row>
    <row r="18" spans="1:6" ht="18.75" customHeight="1">
      <c r="A18" s="58">
        <v>14</v>
      </c>
      <c r="B18" s="62" t="s">
        <v>29</v>
      </c>
      <c r="C18" s="63" t="s">
        <v>62</v>
      </c>
      <c r="D18" s="64">
        <v>3260</v>
      </c>
      <c r="E18" s="64">
        <v>2200</v>
      </c>
      <c r="F18" s="61">
        <f t="shared" si="0"/>
        <v>5460</v>
      </c>
    </row>
    <row r="19" spans="1:6" ht="18.75" customHeight="1">
      <c r="A19" s="58">
        <v>15</v>
      </c>
      <c r="B19" s="59" t="s">
        <v>42</v>
      </c>
      <c r="C19" s="60" t="s">
        <v>63</v>
      </c>
      <c r="D19" s="61">
        <v>2480</v>
      </c>
      <c r="E19" s="61">
        <v>2940</v>
      </c>
      <c r="F19" s="61">
        <f t="shared" si="0"/>
        <v>5420</v>
      </c>
    </row>
    <row r="20" spans="1:6" ht="18.75" customHeight="1">
      <c r="A20" s="58">
        <v>16</v>
      </c>
      <c r="B20" s="59" t="s">
        <v>27</v>
      </c>
      <c r="C20" s="60" t="s">
        <v>64</v>
      </c>
      <c r="D20" s="61">
        <v>1730</v>
      </c>
      <c r="E20" s="61">
        <v>3050</v>
      </c>
      <c r="F20" s="61">
        <f t="shared" si="0"/>
        <v>4780</v>
      </c>
    </row>
    <row r="21" spans="1:6" ht="18.75" customHeight="1">
      <c r="A21" s="58">
        <v>17</v>
      </c>
      <c r="B21" s="59" t="s">
        <v>43</v>
      </c>
      <c r="C21" s="60" t="s">
        <v>65</v>
      </c>
      <c r="D21" s="61">
        <v>1980</v>
      </c>
      <c r="E21" s="61">
        <v>2620</v>
      </c>
      <c r="F21" s="61">
        <f t="shared" si="0"/>
        <v>4600</v>
      </c>
    </row>
    <row r="22" spans="1:6" ht="18.75" customHeight="1">
      <c r="A22" s="58">
        <v>18</v>
      </c>
      <c r="B22" s="59" t="s">
        <v>22</v>
      </c>
      <c r="C22" s="60" t="s">
        <v>66</v>
      </c>
      <c r="D22" s="61">
        <v>3000</v>
      </c>
      <c r="E22" s="61">
        <v>1120</v>
      </c>
      <c r="F22" s="61">
        <f t="shared" si="0"/>
        <v>4120</v>
      </c>
    </row>
    <row r="23" spans="1:6" ht="18.75" customHeight="1">
      <c r="A23" s="58">
        <v>19</v>
      </c>
      <c r="B23" s="59" t="s">
        <v>44</v>
      </c>
      <c r="C23" s="60" t="s">
        <v>67</v>
      </c>
      <c r="D23" s="61">
        <v>2140</v>
      </c>
      <c r="E23" s="61">
        <v>1400</v>
      </c>
      <c r="F23" s="61">
        <f t="shared" si="0"/>
        <v>3540</v>
      </c>
    </row>
    <row r="24" spans="1:6" ht="18.75" customHeight="1">
      <c r="A24" s="58">
        <v>20</v>
      </c>
      <c r="B24" s="59" t="s">
        <v>30</v>
      </c>
      <c r="C24" s="60" t="s">
        <v>68</v>
      </c>
      <c r="D24" s="61">
        <v>1820</v>
      </c>
      <c r="E24" s="61">
        <v>1660</v>
      </c>
      <c r="F24" s="61">
        <f t="shared" si="0"/>
        <v>3480</v>
      </c>
    </row>
    <row r="25" spans="1:6" ht="18.75" customHeight="1">
      <c r="A25" s="58">
        <v>21</v>
      </c>
      <c r="B25" s="59" t="s">
        <v>23</v>
      </c>
      <c r="C25" s="60" t="s">
        <v>69</v>
      </c>
      <c r="D25" s="61">
        <v>1420</v>
      </c>
      <c r="E25" s="61">
        <v>1860</v>
      </c>
      <c r="F25" s="61">
        <f t="shared" si="0"/>
        <v>3280</v>
      </c>
    </row>
    <row r="26" spans="1:6" ht="18.75" customHeight="1">
      <c r="A26" s="58">
        <v>22</v>
      </c>
      <c r="B26" s="62" t="s">
        <v>33</v>
      </c>
      <c r="C26" s="63" t="s">
        <v>70</v>
      </c>
      <c r="D26" s="64">
        <v>840</v>
      </c>
      <c r="E26" s="64">
        <v>1120</v>
      </c>
      <c r="F26" s="61">
        <f t="shared" si="0"/>
        <v>1960</v>
      </c>
    </row>
    <row r="27" spans="1:6" s="49" customFormat="1" ht="18.75" customHeight="1">
      <c r="A27" s="66" t="s">
        <v>45</v>
      </c>
      <c r="B27" s="66"/>
      <c r="C27" s="66"/>
      <c r="D27" s="66"/>
      <c r="E27" s="66"/>
      <c r="F27" s="65">
        <f>SUM(F5:F26)</f>
        <v>199250</v>
      </c>
    </row>
    <row r="28" spans="1:6" ht="18.75" customHeight="1">
      <c r="B28" s="47"/>
      <c r="C28" s="20"/>
      <c r="D28" s="20"/>
      <c r="E28" s="20"/>
      <c r="F28" s="20"/>
    </row>
    <row r="29" spans="1:6" ht="18.75" customHeight="1">
      <c r="B29" s="47"/>
      <c r="C29" s="20"/>
      <c r="D29" s="20"/>
      <c r="E29" s="20"/>
      <c r="F29" s="20"/>
    </row>
    <row r="30" spans="1:6" ht="18.75" customHeight="1">
      <c r="B30" s="47"/>
      <c r="C30" s="20"/>
      <c r="D30" s="20"/>
      <c r="E30" s="20"/>
      <c r="F30" s="20"/>
    </row>
    <row r="31" spans="1:6" ht="18.75" customHeight="1">
      <c r="B31" s="47"/>
      <c r="C31" s="20"/>
      <c r="D31" s="20"/>
      <c r="E31" s="20"/>
      <c r="F31" s="20"/>
    </row>
    <row r="32" spans="1:6" ht="18.75" customHeight="1">
      <c r="B32" s="47"/>
      <c r="C32" s="20"/>
      <c r="D32" s="20"/>
      <c r="E32" s="20"/>
      <c r="F32" s="20"/>
    </row>
    <row r="33" spans="2:6" ht="18.75" customHeight="1">
      <c r="B33" s="47"/>
      <c r="C33" s="20"/>
      <c r="D33" s="20"/>
      <c r="E33" s="20"/>
      <c r="F33" s="20"/>
    </row>
    <row r="34" spans="2:6" ht="18.75" customHeight="1">
      <c r="B34" s="47"/>
      <c r="C34" s="20"/>
      <c r="D34" s="20"/>
      <c r="E34" s="20"/>
      <c r="F34" s="20"/>
    </row>
    <row r="35" spans="2:6" ht="18.75" customHeight="1">
      <c r="B35" s="47"/>
      <c r="C35" s="20"/>
      <c r="D35" s="20"/>
      <c r="E35" s="20"/>
      <c r="F35" s="20"/>
    </row>
    <row r="36" spans="2:6" ht="18.75" customHeight="1">
      <c r="B36" s="47"/>
      <c r="C36" s="20"/>
      <c r="D36" s="20"/>
      <c r="E36" s="20"/>
      <c r="F36" s="20"/>
    </row>
    <row r="37" spans="2:6" ht="18.75" customHeight="1">
      <c r="B37" s="47"/>
      <c r="C37" s="20"/>
      <c r="D37" s="20"/>
      <c r="E37" s="20"/>
      <c r="F37" s="20"/>
    </row>
    <row r="38" spans="2:6" ht="18.75" customHeight="1"/>
    <row r="39" spans="2:6" ht="18.75" customHeight="1"/>
  </sheetData>
  <sortState ref="B6:F27">
    <sortCondition descending="1" ref="F6:F27"/>
  </sortState>
  <mergeCells count="3">
    <mergeCell ref="A27:E27"/>
    <mergeCell ref="A2:F2"/>
    <mergeCell ref="A1:F1"/>
  </mergeCells>
  <printOptions horizontalCentered="1" verticalCentered="1"/>
  <pageMargins left="0" right="0" top="0" bottom="0" header="0.51181102362204722" footer="0.51181102362204722"/>
  <pageSetup paperSize="9" scale="97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3"/>
  <sheetViews>
    <sheetView workbookViewId="0">
      <selection activeCell="F10" sqref="F10"/>
    </sheetView>
  </sheetViews>
  <sheetFormatPr baseColWidth="10" defaultRowHeight="12.75"/>
  <cols>
    <col min="1" max="1" width="34.42578125" customWidth="1"/>
    <col min="2" max="2" width="13.140625" customWidth="1"/>
    <col min="3" max="3" width="22.85546875" customWidth="1"/>
    <col min="4" max="4" width="22.85546875" style="40" customWidth="1"/>
    <col min="5" max="5" width="19.140625" style="40" customWidth="1"/>
    <col min="6" max="6" width="19.140625" customWidth="1"/>
  </cols>
  <sheetData>
    <row r="1" spans="1:6" ht="24" customHeight="1">
      <c r="A1" s="10" t="s">
        <v>21</v>
      </c>
      <c r="B1" s="12"/>
      <c r="C1" s="31"/>
      <c r="D1" s="39"/>
    </row>
    <row r="3" spans="1:6" ht="18.75">
      <c r="A3" s="13" t="s">
        <v>11</v>
      </c>
      <c r="B3" s="1"/>
      <c r="C3" s="1"/>
    </row>
    <row r="5" spans="1:6" ht="18.75">
      <c r="A5" s="23" t="s">
        <v>1</v>
      </c>
      <c r="B5" s="22" t="s">
        <v>15</v>
      </c>
      <c r="C5" s="14" t="s">
        <v>16</v>
      </c>
      <c r="D5" s="41" t="s">
        <v>17</v>
      </c>
      <c r="E5" s="41" t="s">
        <v>18</v>
      </c>
      <c r="F5" s="15" t="s">
        <v>19</v>
      </c>
    </row>
    <row r="6" spans="1:6" ht="18.75" customHeight="1">
      <c r="A6" s="24" t="s">
        <v>32</v>
      </c>
      <c r="B6" s="27">
        <v>17</v>
      </c>
      <c r="C6" s="34">
        <v>8600</v>
      </c>
      <c r="D6" s="34">
        <v>4800</v>
      </c>
      <c r="E6" s="34">
        <f>C6+D6</f>
        <v>13400</v>
      </c>
      <c r="F6" s="27"/>
    </row>
    <row r="7" spans="1:6" ht="18.75" customHeight="1">
      <c r="A7" s="24" t="s">
        <v>42</v>
      </c>
      <c r="B7" s="27">
        <v>18</v>
      </c>
      <c r="C7" s="34">
        <v>2480</v>
      </c>
      <c r="D7" s="34">
        <v>2940</v>
      </c>
      <c r="E7" s="34">
        <f t="shared" ref="E7:E12" si="0">C7+D7</f>
        <v>5420</v>
      </c>
      <c r="F7" s="27"/>
    </row>
    <row r="8" spans="1:6" ht="18.75" customHeight="1">
      <c r="A8" s="24" t="s">
        <v>35</v>
      </c>
      <c r="B8" s="27">
        <v>19</v>
      </c>
      <c r="C8" s="34">
        <v>3260</v>
      </c>
      <c r="D8" s="34">
        <v>3480</v>
      </c>
      <c r="E8" s="34">
        <f t="shared" si="0"/>
        <v>6740</v>
      </c>
      <c r="F8" s="27"/>
    </row>
    <row r="9" spans="1:6" ht="18.75" customHeight="1">
      <c r="A9" s="24" t="s">
        <v>30</v>
      </c>
      <c r="B9" s="27">
        <v>20</v>
      </c>
      <c r="C9" s="34">
        <v>1820</v>
      </c>
      <c r="D9" s="34">
        <v>1660</v>
      </c>
      <c r="E9" s="34">
        <f t="shared" si="0"/>
        <v>3480</v>
      </c>
      <c r="F9" s="27"/>
    </row>
    <row r="10" spans="1:6" ht="18.75" customHeight="1">
      <c r="A10" s="24" t="s">
        <v>43</v>
      </c>
      <c r="B10" s="27">
        <v>21</v>
      </c>
      <c r="C10" s="34">
        <v>1980</v>
      </c>
      <c r="D10" s="34">
        <v>2620</v>
      </c>
      <c r="E10" s="34">
        <f t="shared" si="0"/>
        <v>4600</v>
      </c>
      <c r="F10" s="27"/>
    </row>
    <row r="11" spans="1:6" ht="18.75" customHeight="1">
      <c r="A11" s="24" t="s">
        <v>28</v>
      </c>
      <c r="B11" s="27">
        <v>22</v>
      </c>
      <c r="C11" s="34">
        <v>13200</v>
      </c>
      <c r="D11" s="34">
        <v>6220</v>
      </c>
      <c r="E11" s="34">
        <f t="shared" si="0"/>
        <v>19420</v>
      </c>
      <c r="F11" s="27"/>
    </row>
    <row r="12" spans="1:6" ht="18.75" customHeight="1">
      <c r="A12" s="25" t="s">
        <v>26</v>
      </c>
      <c r="B12" s="28">
        <v>23</v>
      </c>
      <c r="C12" s="35">
        <v>4680</v>
      </c>
      <c r="D12" s="35">
        <v>2020</v>
      </c>
      <c r="E12" s="34">
        <f t="shared" si="0"/>
        <v>6700</v>
      </c>
      <c r="F12" s="28"/>
    </row>
    <row r="13" spans="1:6" ht="18.75" customHeight="1">
      <c r="A13" s="24"/>
      <c r="B13" s="27">
        <v>24</v>
      </c>
      <c r="C13" s="34"/>
      <c r="D13" s="34"/>
      <c r="E13" s="34"/>
      <c r="F13" s="27"/>
    </row>
    <row r="14" spans="1:6" ht="18.75" customHeight="1">
      <c r="A14" s="24"/>
      <c r="B14" s="27"/>
      <c r="C14" s="34"/>
      <c r="D14" s="34"/>
      <c r="E14" s="34"/>
      <c r="F14" s="27"/>
    </row>
    <row r="15" spans="1:6" ht="18.75" customHeight="1">
      <c r="A15" s="24"/>
      <c r="B15" s="27"/>
      <c r="C15" s="34"/>
      <c r="D15" s="34"/>
      <c r="E15" s="34"/>
      <c r="F15" s="27"/>
    </row>
    <row r="16" spans="1:6" ht="18.75" customHeight="1">
      <c r="A16" s="24"/>
      <c r="B16" s="27"/>
      <c r="C16" s="34"/>
      <c r="D16" s="34"/>
      <c r="E16" s="34"/>
      <c r="F16" s="27"/>
    </row>
    <row r="17" spans="1:6" ht="18.75" customHeight="1">
      <c r="A17" s="24"/>
      <c r="B17" s="27"/>
      <c r="C17" s="34"/>
      <c r="D17" s="34"/>
      <c r="E17" s="34"/>
      <c r="F17" s="27"/>
    </row>
    <row r="18" spans="1:6" ht="18.75" customHeight="1">
      <c r="A18" s="24"/>
      <c r="B18" s="27"/>
      <c r="C18" s="34"/>
      <c r="D18" s="34"/>
      <c r="E18" s="34"/>
      <c r="F18" s="27"/>
    </row>
    <row r="19" spans="1:6" ht="18.75" customHeight="1">
      <c r="A19" s="24"/>
      <c r="B19" s="27"/>
      <c r="C19" s="34"/>
      <c r="D19" s="34"/>
      <c r="E19" s="34"/>
      <c r="F19" s="27"/>
    </row>
    <row r="20" spans="1:6" ht="18.75" customHeight="1">
      <c r="A20" s="24"/>
      <c r="B20" s="27"/>
      <c r="C20" s="34"/>
      <c r="D20" s="34"/>
      <c r="E20" s="34"/>
      <c r="F20" s="27"/>
    </row>
    <row r="21" spans="1:6" ht="18.75" customHeight="1">
      <c r="A21" s="18" t="s">
        <v>13</v>
      </c>
      <c r="B21" s="19"/>
      <c r="C21" s="37">
        <f>SUM(C6:C20)</f>
        <v>36020</v>
      </c>
      <c r="D21" s="37">
        <f>SUM(D6:D20)</f>
        <v>23740</v>
      </c>
      <c r="E21" s="37">
        <f>SUM(E6:E20)</f>
        <v>59760</v>
      </c>
      <c r="F21" s="17"/>
    </row>
    <row r="22" spans="1:6" ht="18.75" customHeight="1">
      <c r="A22" s="17" t="s">
        <v>7</v>
      </c>
      <c r="B22" s="16"/>
      <c r="C22" s="36"/>
      <c r="D22" s="36"/>
      <c r="E22" s="44"/>
    </row>
    <row r="23" spans="1:6" ht="18.75" customHeight="1">
      <c r="A23" s="19"/>
      <c r="B23" s="19"/>
      <c r="C23" s="33"/>
      <c r="D23" s="43"/>
      <c r="E23" s="43"/>
    </row>
    <row r="24" spans="1:6" ht="18.75" customHeight="1">
      <c r="A24" s="21"/>
      <c r="B24" s="21"/>
      <c r="C24" s="21"/>
      <c r="D24" s="45"/>
      <c r="E24" s="45"/>
    </row>
    <row r="25" spans="1:6" ht="18.75" customHeight="1">
      <c r="A25" s="21"/>
      <c r="B25" s="21"/>
      <c r="C25" s="21"/>
      <c r="D25" s="45"/>
      <c r="E25" s="45"/>
    </row>
    <row r="26" spans="1:6" ht="18.75" customHeight="1">
      <c r="A26" s="21"/>
      <c r="B26" s="21"/>
      <c r="C26" s="21"/>
      <c r="D26" s="45"/>
      <c r="E26" s="45"/>
    </row>
    <row r="27" spans="1:6" ht="18.75" customHeight="1">
      <c r="A27" s="21"/>
      <c r="B27" s="21"/>
      <c r="C27" s="21"/>
      <c r="D27" s="45"/>
      <c r="E27" s="45"/>
    </row>
    <row r="28" spans="1:6" ht="18.75" customHeight="1">
      <c r="A28" s="21"/>
      <c r="B28" s="21"/>
      <c r="C28" s="21"/>
      <c r="D28" s="45"/>
      <c r="E28" s="45"/>
    </row>
    <row r="29" spans="1:6" ht="18.75" customHeight="1">
      <c r="A29" s="21"/>
      <c r="B29" s="21"/>
      <c r="C29" s="21"/>
      <c r="D29" s="45"/>
      <c r="E29" s="45"/>
    </row>
    <row r="30" spans="1:6" ht="18.75" customHeight="1">
      <c r="A30" s="21"/>
      <c r="B30" s="21"/>
      <c r="C30" s="21"/>
      <c r="D30" s="45"/>
      <c r="E30" s="45"/>
    </row>
    <row r="31" spans="1:6" ht="18.75" customHeight="1">
      <c r="A31" s="21"/>
      <c r="B31" s="21"/>
      <c r="C31" s="21"/>
      <c r="D31" s="45"/>
      <c r="E31" s="45"/>
    </row>
    <row r="32" spans="1:6" ht="18.75" customHeight="1">
      <c r="A32" s="21"/>
      <c r="B32" s="21"/>
      <c r="C32" s="21"/>
      <c r="D32" s="45"/>
      <c r="E32" s="45"/>
    </row>
    <row r="33" spans="1:5" ht="18.75" customHeight="1">
      <c r="A33" s="21"/>
      <c r="B33" s="21"/>
      <c r="C33" s="21"/>
      <c r="D33" s="45"/>
      <c r="E33" s="45"/>
    </row>
  </sheetData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F23"/>
  <sheetViews>
    <sheetView workbookViewId="0"/>
  </sheetViews>
  <sheetFormatPr baseColWidth="10" defaultRowHeight="12.75"/>
  <cols>
    <col min="1" max="1" width="33.42578125" customWidth="1"/>
    <col min="2" max="2" width="12.85546875" customWidth="1"/>
    <col min="3" max="4" width="22.85546875" customWidth="1"/>
    <col min="5" max="6" width="19.140625" customWidth="1"/>
  </cols>
  <sheetData>
    <row r="1" spans="1:6" ht="23.25">
      <c r="A1" s="10" t="s">
        <v>21</v>
      </c>
      <c r="B1" s="11"/>
      <c r="C1" s="31"/>
      <c r="D1" s="31"/>
    </row>
    <row r="3" spans="1:6" ht="18.75">
      <c r="A3" s="13" t="s">
        <v>20</v>
      </c>
      <c r="B3" s="1"/>
      <c r="C3" s="1"/>
    </row>
    <row r="5" spans="1:6" ht="18.75">
      <c r="A5" s="23" t="s">
        <v>1</v>
      </c>
      <c r="B5" s="22" t="s">
        <v>15</v>
      </c>
      <c r="C5" s="14" t="s">
        <v>16</v>
      </c>
      <c r="D5" s="15" t="s">
        <v>17</v>
      </c>
      <c r="E5" s="15" t="s">
        <v>18</v>
      </c>
      <c r="F5" s="15" t="s">
        <v>19</v>
      </c>
    </row>
    <row r="6" spans="1:6" ht="18">
      <c r="A6" s="24"/>
      <c r="B6" s="27"/>
      <c r="C6" s="27"/>
      <c r="D6" s="27"/>
      <c r="E6" s="27"/>
      <c r="F6" s="27"/>
    </row>
    <row r="7" spans="1:6" ht="18">
      <c r="A7" s="24"/>
      <c r="B7" s="27"/>
      <c r="C7" s="27"/>
      <c r="D7" s="27"/>
      <c r="E7" s="27"/>
      <c r="F7" s="27"/>
    </row>
    <row r="8" spans="1:6" ht="18">
      <c r="A8" s="24"/>
      <c r="B8" s="27"/>
      <c r="C8" s="27"/>
      <c r="D8" s="27"/>
      <c r="E8" s="27"/>
      <c r="F8" s="27"/>
    </row>
    <row r="9" spans="1:6" ht="18">
      <c r="A9" s="24"/>
      <c r="B9" s="27"/>
      <c r="C9" s="27"/>
      <c r="D9" s="27"/>
      <c r="E9" s="27" t="s">
        <v>8</v>
      </c>
      <c r="F9" s="27" t="s">
        <v>8</v>
      </c>
    </row>
    <row r="10" spans="1:6" ht="18">
      <c r="A10" s="24"/>
      <c r="B10" s="27"/>
      <c r="C10" s="27"/>
      <c r="D10" s="27"/>
      <c r="E10" s="27"/>
      <c r="F10" s="27"/>
    </row>
    <row r="11" spans="1:6" ht="18">
      <c r="A11" s="24"/>
      <c r="B11" s="27"/>
      <c r="C11" s="27"/>
      <c r="D11" s="27"/>
      <c r="E11" s="27"/>
      <c r="F11" s="27"/>
    </row>
    <row r="12" spans="1:6" ht="18">
      <c r="A12" s="25"/>
      <c r="B12" s="28"/>
      <c r="C12" s="28"/>
      <c r="D12" s="28"/>
      <c r="E12" s="28"/>
      <c r="F12" s="28"/>
    </row>
    <row r="13" spans="1:6" ht="18">
      <c r="A13" s="24"/>
      <c r="B13" s="27"/>
      <c r="C13" s="27"/>
      <c r="D13" s="27"/>
      <c r="E13" s="27"/>
      <c r="F13" s="27"/>
    </row>
    <row r="14" spans="1:6" ht="18">
      <c r="A14" s="24"/>
      <c r="B14" s="27"/>
      <c r="C14" s="27"/>
      <c r="D14" s="27"/>
      <c r="E14" s="27"/>
      <c r="F14" s="27"/>
    </row>
    <row r="15" spans="1:6" ht="18">
      <c r="A15" s="24"/>
      <c r="B15" s="27"/>
      <c r="C15" s="27"/>
      <c r="D15" s="27"/>
      <c r="E15" s="27"/>
      <c r="F15" s="27"/>
    </row>
    <row r="16" spans="1:6" ht="18">
      <c r="A16" s="24"/>
      <c r="B16" s="27"/>
      <c r="C16" s="27"/>
      <c r="D16" s="27"/>
      <c r="E16" s="27"/>
      <c r="F16" s="27"/>
    </row>
    <row r="17" spans="1:6" ht="18">
      <c r="A17" s="24"/>
      <c r="B17" s="27"/>
      <c r="C17" s="27"/>
      <c r="D17" s="27"/>
      <c r="E17" s="27"/>
      <c r="F17" s="27"/>
    </row>
    <row r="18" spans="1:6" ht="18">
      <c r="A18" s="24"/>
      <c r="B18" s="27"/>
      <c r="C18" s="27"/>
      <c r="D18" s="27"/>
      <c r="E18" s="27"/>
      <c r="F18" s="27"/>
    </row>
    <row r="19" spans="1:6" ht="18">
      <c r="A19" s="24"/>
      <c r="B19" s="27"/>
      <c r="C19" s="27"/>
      <c r="D19" s="27"/>
      <c r="E19" s="27"/>
      <c r="F19" s="27"/>
    </row>
    <row r="20" spans="1:6" ht="18">
      <c r="A20" s="24"/>
      <c r="B20" s="27"/>
      <c r="C20" s="27"/>
      <c r="D20" s="27"/>
      <c r="E20" s="27"/>
      <c r="F20" s="27"/>
    </row>
    <row r="21" spans="1:6" ht="20.25">
      <c r="A21" s="18" t="s">
        <v>13</v>
      </c>
      <c r="B21" s="19"/>
      <c r="C21" s="29"/>
      <c r="D21" s="29"/>
      <c r="E21" s="17"/>
      <c r="F21" s="17"/>
    </row>
    <row r="22" spans="1:6" ht="18">
      <c r="A22" s="17" t="s">
        <v>7</v>
      </c>
      <c r="B22" s="16"/>
      <c r="C22" s="30"/>
      <c r="D22" s="20"/>
      <c r="E22" s="20"/>
    </row>
    <row r="23" spans="1:6" ht="18">
      <c r="A23" s="19"/>
      <c r="B23" s="19"/>
      <c r="C23" s="26"/>
      <c r="D23" s="20"/>
      <c r="E23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original</vt:lpstr>
      <vt:lpstr>open2012 A</vt:lpstr>
      <vt:lpstr>open 2012 B</vt:lpstr>
      <vt:lpstr>classement 2013</vt:lpstr>
      <vt:lpstr> open c</vt:lpstr>
      <vt:lpstr>open 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aappma plancoët</dc:creator>
  <cp:lastModifiedBy>AILLET Jean Claude</cp:lastModifiedBy>
  <cp:lastPrinted>2012-08-20T08:41:16Z</cp:lastPrinted>
  <dcterms:created xsi:type="dcterms:W3CDTF">2010-07-22T17:28:50Z</dcterms:created>
  <dcterms:modified xsi:type="dcterms:W3CDTF">2013-09-09T18:49:12Z</dcterms:modified>
</cp:coreProperties>
</file>