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Général" sheetId="1" r:id="rId1"/>
    <sheet name="En ligne" sheetId="2" r:id="rId2"/>
    <sheet name="Classt secteur" sheetId="4" r:id="rId3"/>
  </sheets>
  <calcPr calcId="145621"/>
</workbook>
</file>

<file path=xl/calcChain.xml><?xml version="1.0" encoding="utf-8"?>
<calcChain xmlns="http://schemas.openxmlformats.org/spreadsheetml/2006/main">
  <c r="H54" i="4" l="1"/>
  <c r="H43" i="4"/>
  <c r="H32" i="4"/>
  <c r="H21" i="4"/>
  <c r="H10" i="4"/>
  <c r="F61" i="4"/>
  <c r="F62" i="4" s="1"/>
  <c r="F61" i="2"/>
  <c r="F62" i="2" s="1"/>
  <c r="F62" i="1"/>
  <c r="F61" i="1"/>
</calcChain>
</file>

<file path=xl/sharedStrings.xml><?xml version="1.0" encoding="utf-8"?>
<sst xmlns="http://schemas.openxmlformats.org/spreadsheetml/2006/main" count="214" uniqueCount="72">
  <si>
    <t>CLASS</t>
  </si>
  <si>
    <t>NOMS/PRENOMS</t>
  </si>
  <si>
    <t>CD</t>
  </si>
  <si>
    <t>POIDS TOTAL</t>
  </si>
  <si>
    <t>TIRAGE</t>
  </si>
  <si>
    <t>Jugon les lacs</t>
  </si>
  <si>
    <t>Total</t>
  </si>
  <si>
    <t>Moyenne</t>
  </si>
  <si>
    <t xml:space="preserve">Horaire : 11h/15h </t>
  </si>
  <si>
    <t>Nb de pêcheurs : 55</t>
  </si>
  <si>
    <t>MARDELE  JACKY</t>
  </si>
  <si>
    <t>FOURMY  FREDERIC</t>
  </si>
  <si>
    <t>MELAINE  OLIVIER</t>
  </si>
  <si>
    <t>ROUVRAIS  GAETAN</t>
  </si>
  <si>
    <t>DAROT OLIVIER</t>
  </si>
  <si>
    <t>DUVAL  PATRICE</t>
  </si>
  <si>
    <t>DORAY DENIS</t>
  </si>
  <si>
    <t>THEBAULT  ALAIN</t>
  </si>
  <si>
    <t>BOUGET   PATRICK</t>
  </si>
  <si>
    <t>DURET CEDRIC</t>
  </si>
  <si>
    <t>CAVAREC   STEPHANE</t>
  </si>
  <si>
    <t>NL</t>
  </si>
  <si>
    <t>FERRET REGIS</t>
  </si>
  <si>
    <t>DEYE  ERIC</t>
  </si>
  <si>
    <t>RIVET  JEAN LUC</t>
  </si>
  <si>
    <t>CRAMBERT   RONAN</t>
  </si>
  <si>
    <t>BAGLIN    CHRISTIAN</t>
  </si>
  <si>
    <t>THOLLON     BERNARD</t>
  </si>
  <si>
    <t>PICAULT   LUDOVIC</t>
  </si>
  <si>
    <t>LANGEVIN  MARCEL</t>
  </si>
  <si>
    <t>BOUBAYA   MICKAEL</t>
  </si>
  <si>
    <t>ORHAN    MICKAEL</t>
  </si>
  <si>
    <t>CORBEL    ALAIN</t>
  </si>
  <si>
    <t>SOULAS  GERARD</t>
  </si>
  <si>
    <t>HERROU   NICOLAS</t>
  </si>
  <si>
    <t>HENRY  RENE</t>
  </si>
  <si>
    <t>ESNAULT   CHRISTIAN</t>
  </si>
  <si>
    <t>LEBOULH    MARCEL</t>
  </si>
  <si>
    <t>HENRY   PASCAL</t>
  </si>
  <si>
    <t>LEME  GERARD</t>
  </si>
  <si>
    <t>ESNAULT   BENOIT</t>
  </si>
  <si>
    <t>GENAIS  PATRICK</t>
  </si>
  <si>
    <t>VAILLANT  DANIEL</t>
  </si>
  <si>
    <t>CAILLIBOTTE   PASCAL</t>
  </si>
  <si>
    <t>CHAUSSE  MARIE</t>
  </si>
  <si>
    <t>JESTIN  GAETAN</t>
  </si>
  <si>
    <t>THERY ERIC</t>
  </si>
  <si>
    <t>LOUVEL  YVES</t>
  </si>
  <si>
    <t>REUZE  BERTRAND</t>
  </si>
  <si>
    <t>GILLARD MAURICE</t>
  </si>
  <si>
    <t>BRIAND ALAIN</t>
  </si>
  <si>
    <t>BERTHELOT  EMMANUEL</t>
  </si>
  <si>
    <t>MERDRIGNAC  RENE</t>
  </si>
  <si>
    <t>MONTAROUP  ALAIN</t>
  </si>
  <si>
    <t>GILLARD  SEBASTIEN</t>
  </si>
  <si>
    <t>ROUANET   CHRISTOPHE</t>
  </si>
  <si>
    <t>BLANCHARD   PHILIPPE</t>
  </si>
  <si>
    <t>THIERRY  STEPHANE</t>
  </si>
  <si>
    <t>SAMSON  PHILIPPE</t>
  </si>
  <si>
    <t>VIGOUR  REMY</t>
  </si>
  <si>
    <t>LECLERC    JEAN-CLAUDE</t>
  </si>
  <si>
    <t>VERRON   JEAN-FRANCOIS</t>
  </si>
  <si>
    <t>LENNON  YVES-ALAIN</t>
  </si>
  <si>
    <t>LE BRETON  YANN</t>
  </si>
  <si>
    <t>JAFFRE   PATRICK</t>
  </si>
  <si>
    <t>LECLEZIO    PHILIPPE</t>
  </si>
  <si>
    <t>5 secteurs de 11 séparés</t>
  </si>
  <si>
    <t>amont camping</t>
  </si>
  <si>
    <t>aval camping</t>
  </si>
  <si>
    <t>Digue</t>
  </si>
  <si>
    <t>milieu dolo</t>
  </si>
  <si>
    <t>amont 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</si>
</sst>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1" fontId="0" fillId="4" borderId="0" xfId="0" applyNumberFormat="1" applyFill="1"/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1" fontId="0" fillId="5" borderId="0" xfId="0" applyNumberFormat="1" applyFill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right" vertical="center" wrapText="1" indent="2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right" vertical="center" wrapText="1" indent="2"/>
    </xf>
    <xf numFmtId="0" fontId="1" fillId="0" borderId="17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right" vertical="center" wrapText="1" indent="2"/>
    </xf>
    <xf numFmtId="0" fontId="1" fillId="0" borderId="14" xfId="0" applyFont="1" applyBorder="1" applyAlignment="1">
      <alignment horizontal="right" vertical="center" wrapText="1"/>
    </xf>
    <xf numFmtId="1" fontId="0" fillId="3" borderId="0" xfId="0" applyNumberFormat="1" applyFill="1"/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right" vertical="center" wrapText="1" indent="2"/>
    </xf>
    <xf numFmtId="0" fontId="1" fillId="6" borderId="6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 indent="2"/>
    </xf>
    <xf numFmtId="0" fontId="1" fillId="6" borderId="8" xfId="0" applyFont="1" applyFill="1" applyBorder="1" applyAlignment="1">
      <alignment horizontal="righ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 inden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right" vertical="center" wrapText="1" indent="2"/>
    </xf>
    <xf numFmtId="0" fontId="1" fillId="6" borderId="11" xfId="0" applyFont="1" applyFill="1" applyBorder="1" applyAlignment="1">
      <alignment horizontal="right" vertical="center" wrapText="1"/>
    </xf>
    <xf numFmtId="0" fontId="0" fillId="6" borderId="0" xfId="0" applyFill="1"/>
    <xf numFmtId="1" fontId="0" fillId="6" borderId="0" xfId="0" applyNumberFormat="1" applyFill="1"/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 inden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right" vertical="center" wrapText="1" indent="2"/>
    </xf>
    <xf numFmtId="0" fontId="1" fillId="7" borderId="6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center" wrapText="1" indent="2"/>
    </xf>
    <xf numFmtId="0" fontId="1" fillId="7" borderId="8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 inden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right" vertical="center" wrapText="1" indent="2"/>
    </xf>
    <xf numFmtId="0" fontId="1" fillId="7" borderId="11" xfId="0" applyFont="1" applyFill="1" applyBorder="1" applyAlignment="1">
      <alignment horizontal="right" vertical="center" wrapText="1"/>
    </xf>
    <xf numFmtId="0" fontId="0" fillId="7" borderId="0" xfId="0" applyFill="1"/>
    <xf numFmtId="1" fontId="0" fillId="7" borderId="0" xfId="0" applyNumberFormat="1" applyFill="1"/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 wrapText="1" indent="2"/>
    </xf>
    <xf numFmtId="0" fontId="1" fillId="5" borderId="14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right" vertical="center" wrapText="1" indent="2"/>
    </xf>
    <xf numFmtId="0" fontId="1" fillId="5" borderId="8" xfId="0" applyFont="1" applyFill="1" applyBorder="1" applyAlignment="1">
      <alignment horizontal="righ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 inden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right" vertical="center" wrapText="1" indent="2"/>
    </xf>
    <xf numFmtId="0" fontId="1" fillId="5" borderId="17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right" vertical="center" wrapText="1" indent="2"/>
    </xf>
    <xf numFmtId="0" fontId="1" fillId="4" borderId="6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right" vertical="center" wrapText="1" indent="2"/>
    </xf>
    <xf numFmtId="0" fontId="1" fillId="4" borderId="8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 inden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 wrapText="1" indent="2"/>
    </xf>
    <xf numFmtId="0" fontId="1" fillId="4" borderId="11" xfId="0" applyFont="1" applyFill="1" applyBorder="1" applyAlignment="1">
      <alignment horizontal="right" vertical="center" wrapText="1"/>
    </xf>
    <xf numFmtId="0" fontId="0" fillId="2" borderId="0" xfId="0" applyFill="1"/>
    <xf numFmtId="1" fontId="0" fillId="2" borderId="0" xfId="0" applyNumberFormat="1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 wrapText="1" indent="2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 indent="2"/>
    </xf>
    <xf numFmtId="0" fontId="1" fillId="3" borderId="8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 indent="2"/>
    </xf>
    <xf numFmtId="0" fontId="1" fillId="3" borderId="1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E1" sqref="E1"/>
    </sheetView>
  </sheetViews>
  <sheetFormatPr baseColWidth="10" defaultRowHeight="15" x14ac:dyDescent="0.25"/>
  <cols>
    <col min="1" max="1" width="3.85546875" customWidth="1"/>
    <col min="2" max="2" width="8" bestFit="1" customWidth="1"/>
    <col min="3" max="3" width="30.42578125" customWidth="1"/>
    <col min="4" max="4" width="5.5703125" bestFit="1" customWidth="1"/>
    <col min="5" max="5" width="15.28515625" bestFit="1" customWidth="1"/>
    <col min="6" max="6" width="8.140625" bestFit="1" customWidth="1"/>
  </cols>
  <sheetData>
    <row r="1" spans="1:6" ht="15.75" x14ac:dyDescent="0.25">
      <c r="A1" s="1" t="s">
        <v>5</v>
      </c>
      <c r="C1" s="2">
        <v>42302</v>
      </c>
      <c r="E1" s="1" t="s">
        <v>66</v>
      </c>
    </row>
    <row r="2" spans="1:6" ht="15.75" x14ac:dyDescent="0.25">
      <c r="A2" s="1" t="s">
        <v>8</v>
      </c>
      <c r="D2" s="1" t="s">
        <v>9</v>
      </c>
    </row>
    <row r="3" spans="1:6" ht="16.5" thickBot="1" x14ac:dyDescent="0.3">
      <c r="A3" s="1"/>
      <c r="F3" s="1"/>
    </row>
    <row r="4" spans="1:6" ht="32.25" thickBot="1" x14ac:dyDescent="0.3">
      <c r="A4" s="1"/>
      <c r="B4" s="3" t="s">
        <v>0</v>
      </c>
      <c r="C4" s="3" t="s">
        <v>1</v>
      </c>
      <c r="D4" s="3" t="s">
        <v>2</v>
      </c>
      <c r="E4" s="3" t="s">
        <v>4</v>
      </c>
      <c r="F4" s="4" t="s">
        <v>3</v>
      </c>
    </row>
    <row r="5" spans="1:6" ht="15" customHeight="1" x14ac:dyDescent="0.25">
      <c r="B5" s="6">
        <v>1</v>
      </c>
      <c r="C5" s="29" t="s">
        <v>10</v>
      </c>
      <c r="D5" s="7">
        <v>35</v>
      </c>
      <c r="E5" s="30">
        <v>33</v>
      </c>
      <c r="F5" s="31">
        <v>12360</v>
      </c>
    </row>
    <row r="6" spans="1:6" ht="15" customHeight="1" x14ac:dyDescent="0.25">
      <c r="B6" s="8">
        <v>2</v>
      </c>
      <c r="C6" s="27" t="s">
        <v>11</v>
      </c>
      <c r="D6" s="5">
        <v>35</v>
      </c>
      <c r="E6" s="28">
        <v>16</v>
      </c>
      <c r="F6" s="32">
        <v>11360</v>
      </c>
    </row>
    <row r="7" spans="1:6" ht="15" customHeight="1" x14ac:dyDescent="0.25">
      <c r="B7" s="8">
        <v>3</v>
      </c>
      <c r="C7" s="27" t="s">
        <v>12</v>
      </c>
      <c r="D7" s="5">
        <v>35</v>
      </c>
      <c r="E7" s="28">
        <v>1</v>
      </c>
      <c r="F7" s="32">
        <v>10880</v>
      </c>
    </row>
    <row r="8" spans="1:6" ht="15" customHeight="1" x14ac:dyDescent="0.25">
      <c r="B8" s="8">
        <v>4</v>
      </c>
      <c r="C8" s="27" t="s">
        <v>13</v>
      </c>
      <c r="D8" s="5">
        <v>72</v>
      </c>
      <c r="E8" s="28">
        <v>52</v>
      </c>
      <c r="F8" s="32">
        <v>5200</v>
      </c>
    </row>
    <row r="9" spans="1:6" ht="15" customHeight="1" thickBot="1" x14ac:dyDescent="0.3">
      <c r="B9" s="13">
        <v>5</v>
      </c>
      <c r="C9" s="36" t="s">
        <v>51</v>
      </c>
      <c r="D9" s="14">
        <v>35</v>
      </c>
      <c r="E9" s="37">
        <v>34</v>
      </c>
      <c r="F9" s="38">
        <v>5180</v>
      </c>
    </row>
    <row r="10" spans="1:6" ht="15" customHeight="1" x14ac:dyDescent="0.25">
      <c r="B10" s="6">
        <v>6</v>
      </c>
      <c r="C10" s="29" t="s">
        <v>14</v>
      </c>
      <c r="D10" s="7">
        <v>35</v>
      </c>
      <c r="E10" s="30">
        <v>12</v>
      </c>
      <c r="F10" s="31">
        <v>11270</v>
      </c>
    </row>
    <row r="11" spans="1:6" ht="15" customHeight="1" x14ac:dyDescent="0.25">
      <c r="B11" s="8">
        <v>7</v>
      </c>
      <c r="C11" s="27" t="s">
        <v>15</v>
      </c>
      <c r="D11" s="5">
        <v>35</v>
      </c>
      <c r="E11" s="28">
        <v>29</v>
      </c>
      <c r="F11" s="32">
        <v>10460</v>
      </c>
    </row>
    <row r="12" spans="1:6" ht="15" customHeight="1" x14ac:dyDescent="0.25">
      <c r="B12" s="8">
        <v>8</v>
      </c>
      <c r="C12" s="27" t="s">
        <v>16</v>
      </c>
      <c r="D12" s="5">
        <v>35</v>
      </c>
      <c r="E12" s="28">
        <v>9</v>
      </c>
      <c r="F12" s="32">
        <v>9570</v>
      </c>
    </row>
    <row r="13" spans="1:6" ht="15" customHeight="1" x14ac:dyDescent="0.25">
      <c r="B13" s="8">
        <v>9</v>
      </c>
      <c r="C13" s="27" t="s">
        <v>52</v>
      </c>
      <c r="D13" s="5">
        <v>22</v>
      </c>
      <c r="E13" s="28">
        <v>45</v>
      </c>
      <c r="F13" s="32">
        <v>5180</v>
      </c>
    </row>
    <row r="14" spans="1:6" ht="15" customHeight="1" thickBot="1" x14ac:dyDescent="0.3">
      <c r="B14" s="9">
        <v>10</v>
      </c>
      <c r="C14" s="33" t="s">
        <v>17</v>
      </c>
      <c r="D14" s="10">
        <v>35</v>
      </c>
      <c r="E14" s="34">
        <v>44</v>
      </c>
      <c r="F14" s="35">
        <v>4260</v>
      </c>
    </row>
    <row r="15" spans="1:6" ht="15" customHeight="1" x14ac:dyDescent="0.25">
      <c r="B15" s="11">
        <v>11</v>
      </c>
      <c r="C15" s="39" t="s">
        <v>53</v>
      </c>
      <c r="D15" s="12">
        <v>35</v>
      </c>
      <c r="E15" s="40">
        <v>21</v>
      </c>
      <c r="F15" s="41">
        <v>10920</v>
      </c>
    </row>
    <row r="16" spans="1:6" ht="15" customHeight="1" x14ac:dyDescent="0.25">
      <c r="B16" s="8">
        <v>12</v>
      </c>
      <c r="C16" s="27" t="s">
        <v>64</v>
      </c>
      <c r="D16" s="5">
        <v>29</v>
      </c>
      <c r="E16" s="28">
        <v>23</v>
      </c>
      <c r="F16" s="32">
        <v>9300</v>
      </c>
    </row>
    <row r="17" spans="2:6" ht="15" customHeight="1" x14ac:dyDescent="0.25">
      <c r="B17" s="8">
        <v>13</v>
      </c>
      <c r="C17" s="27" t="s">
        <v>18</v>
      </c>
      <c r="D17" s="5">
        <v>35</v>
      </c>
      <c r="E17" s="28">
        <v>7</v>
      </c>
      <c r="F17" s="32">
        <v>6870</v>
      </c>
    </row>
    <row r="18" spans="2:6" ht="15" customHeight="1" x14ac:dyDescent="0.25">
      <c r="B18" s="8">
        <v>14</v>
      </c>
      <c r="C18" s="27" t="s">
        <v>54</v>
      </c>
      <c r="D18" s="5">
        <v>22</v>
      </c>
      <c r="E18" s="28">
        <v>49</v>
      </c>
      <c r="F18" s="32">
        <v>5000</v>
      </c>
    </row>
    <row r="19" spans="2:6" ht="15" customHeight="1" thickBot="1" x14ac:dyDescent="0.3">
      <c r="B19" s="13">
        <v>15</v>
      </c>
      <c r="C19" s="36" t="s">
        <v>19</v>
      </c>
      <c r="D19" s="14">
        <v>35</v>
      </c>
      <c r="E19" s="37">
        <v>41</v>
      </c>
      <c r="F19" s="38">
        <v>4060</v>
      </c>
    </row>
    <row r="20" spans="2:6" ht="15" customHeight="1" x14ac:dyDescent="0.25">
      <c r="B20" s="6">
        <v>16</v>
      </c>
      <c r="C20" s="29" t="s">
        <v>55</v>
      </c>
      <c r="D20" s="7">
        <v>35</v>
      </c>
      <c r="E20" s="30">
        <v>14</v>
      </c>
      <c r="F20" s="31">
        <v>10050</v>
      </c>
    </row>
    <row r="21" spans="2:6" ht="15" customHeight="1" x14ac:dyDescent="0.25">
      <c r="B21" s="8">
        <v>17</v>
      </c>
      <c r="C21" s="27" t="s">
        <v>20</v>
      </c>
      <c r="D21" s="5" t="s">
        <v>21</v>
      </c>
      <c r="E21" s="28">
        <v>26</v>
      </c>
      <c r="F21" s="32">
        <v>8000</v>
      </c>
    </row>
    <row r="22" spans="2:6" ht="15" customHeight="1" x14ac:dyDescent="0.25">
      <c r="B22" s="8">
        <v>18</v>
      </c>
      <c r="C22" s="27" t="s">
        <v>22</v>
      </c>
      <c r="D22" s="5">
        <v>22</v>
      </c>
      <c r="E22" s="28">
        <v>8</v>
      </c>
      <c r="F22" s="32">
        <v>6390</v>
      </c>
    </row>
    <row r="23" spans="2:6" ht="15" customHeight="1" x14ac:dyDescent="0.25">
      <c r="B23" s="8">
        <v>19</v>
      </c>
      <c r="C23" s="27" t="s">
        <v>23</v>
      </c>
      <c r="D23" s="5">
        <v>29</v>
      </c>
      <c r="E23" s="28">
        <v>48</v>
      </c>
      <c r="F23" s="32">
        <v>4900</v>
      </c>
    </row>
    <row r="24" spans="2:6" ht="15" customHeight="1" thickBot="1" x14ac:dyDescent="0.3">
      <c r="B24" s="9">
        <v>20</v>
      </c>
      <c r="C24" s="33" t="s">
        <v>24</v>
      </c>
      <c r="D24" s="10">
        <v>35</v>
      </c>
      <c r="E24" s="34">
        <v>38</v>
      </c>
      <c r="F24" s="35">
        <v>4000</v>
      </c>
    </row>
    <row r="25" spans="2:6" ht="15" customHeight="1" x14ac:dyDescent="0.25">
      <c r="B25" s="11">
        <v>21</v>
      </c>
      <c r="C25" s="39" t="s">
        <v>25</v>
      </c>
      <c r="D25" s="12">
        <v>35</v>
      </c>
      <c r="E25" s="40">
        <v>25</v>
      </c>
      <c r="F25" s="41">
        <v>7900</v>
      </c>
    </row>
    <row r="26" spans="2:6" ht="15" customHeight="1" x14ac:dyDescent="0.25">
      <c r="B26" s="8">
        <v>22</v>
      </c>
      <c r="C26" s="27" t="s">
        <v>56</v>
      </c>
      <c r="D26" s="5">
        <v>22</v>
      </c>
      <c r="E26" s="28">
        <v>17</v>
      </c>
      <c r="F26" s="32">
        <v>6050</v>
      </c>
    </row>
    <row r="27" spans="2:6" ht="15" customHeight="1" x14ac:dyDescent="0.25">
      <c r="B27" s="8">
        <v>23</v>
      </c>
      <c r="C27" s="27" t="s">
        <v>26</v>
      </c>
      <c r="D27" s="5">
        <v>35</v>
      </c>
      <c r="E27" s="28">
        <v>2</v>
      </c>
      <c r="F27" s="32">
        <v>5560</v>
      </c>
    </row>
    <row r="28" spans="2:6" ht="15" customHeight="1" x14ac:dyDescent="0.25">
      <c r="B28" s="8">
        <v>24</v>
      </c>
      <c r="C28" s="27" t="s">
        <v>57</v>
      </c>
      <c r="D28" s="5">
        <v>35</v>
      </c>
      <c r="E28" s="28">
        <v>53</v>
      </c>
      <c r="F28" s="32">
        <v>3640</v>
      </c>
    </row>
    <row r="29" spans="2:6" ht="15" customHeight="1" thickBot="1" x14ac:dyDescent="0.3">
      <c r="B29" s="13">
        <v>25</v>
      </c>
      <c r="C29" s="36" t="s">
        <v>58</v>
      </c>
      <c r="D29" s="14">
        <v>35</v>
      </c>
      <c r="E29" s="37">
        <v>39</v>
      </c>
      <c r="F29" s="38">
        <v>3320</v>
      </c>
    </row>
    <row r="30" spans="2:6" ht="15" customHeight="1" x14ac:dyDescent="0.25">
      <c r="B30" s="6">
        <v>26</v>
      </c>
      <c r="C30" s="29" t="s">
        <v>27</v>
      </c>
      <c r="D30" s="7">
        <v>44</v>
      </c>
      <c r="E30" s="30">
        <v>26</v>
      </c>
      <c r="F30" s="31">
        <v>7100</v>
      </c>
    </row>
    <row r="31" spans="2:6" ht="15" customHeight="1" x14ac:dyDescent="0.25">
      <c r="B31" s="8">
        <v>27</v>
      </c>
      <c r="C31" s="27" t="s">
        <v>28</v>
      </c>
      <c r="D31" s="5">
        <v>22</v>
      </c>
      <c r="E31" s="28">
        <v>10</v>
      </c>
      <c r="F31" s="32">
        <v>5530</v>
      </c>
    </row>
    <row r="32" spans="2:6" ht="15" customHeight="1" x14ac:dyDescent="0.25">
      <c r="B32" s="8">
        <v>28</v>
      </c>
      <c r="C32" s="27" t="s">
        <v>29</v>
      </c>
      <c r="D32" s="5">
        <v>35</v>
      </c>
      <c r="E32" s="28">
        <v>18</v>
      </c>
      <c r="F32" s="32">
        <v>4760</v>
      </c>
    </row>
    <row r="33" spans="2:6" ht="15" customHeight="1" x14ac:dyDescent="0.25">
      <c r="B33" s="8">
        <v>29</v>
      </c>
      <c r="C33" s="27" t="s">
        <v>59</v>
      </c>
      <c r="D33" s="5">
        <v>35</v>
      </c>
      <c r="E33" s="28">
        <v>47</v>
      </c>
      <c r="F33" s="32">
        <v>3640</v>
      </c>
    </row>
    <row r="34" spans="2:6" ht="15" customHeight="1" thickBot="1" x14ac:dyDescent="0.3">
      <c r="B34" s="9">
        <v>30</v>
      </c>
      <c r="C34" s="33" t="s">
        <v>65</v>
      </c>
      <c r="D34" s="10">
        <v>22</v>
      </c>
      <c r="E34" s="34">
        <v>42</v>
      </c>
      <c r="F34" s="35">
        <v>2900</v>
      </c>
    </row>
    <row r="35" spans="2:6" ht="15" customHeight="1" x14ac:dyDescent="0.25">
      <c r="B35" s="11">
        <v>31</v>
      </c>
      <c r="C35" s="39" t="s">
        <v>60</v>
      </c>
      <c r="D35" s="12">
        <v>22</v>
      </c>
      <c r="E35" s="40">
        <v>31</v>
      </c>
      <c r="F35" s="41">
        <v>7040</v>
      </c>
    </row>
    <row r="36" spans="2:6" ht="15" customHeight="1" x14ac:dyDescent="0.25">
      <c r="B36" s="8">
        <v>32</v>
      </c>
      <c r="C36" s="27" t="s">
        <v>30</v>
      </c>
      <c r="D36" s="5">
        <v>22</v>
      </c>
      <c r="E36" s="28">
        <v>3</v>
      </c>
      <c r="F36" s="32">
        <v>4300</v>
      </c>
    </row>
    <row r="37" spans="2:6" ht="15" customHeight="1" x14ac:dyDescent="0.25">
      <c r="B37" s="8">
        <v>33</v>
      </c>
      <c r="C37" s="27" t="s">
        <v>61</v>
      </c>
      <c r="D37" s="5">
        <v>22</v>
      </c>
      <c r="E37" s="28">
        <v>20</v>
      </c>
      <c r="F37" s="32">
        <v>4240</v>
      </c>
    </row>
    <row r="38" spans="2:6" ht="15" customHeight="1" x14ac:dyDescent="0.25">
      <c r="B38" s="8">
        <v>34</v>
      </c>
      <c r="C38" s="27" t="s">
        <v>31</v>
      </c>
      <c r="D38" s="5">
        <v>35</v>
      </c>
      <c r="E38" s="28">
        <v>50</v>
      </c>
      <c r="F38" s="32">
        <v>3120</v>
      </c>
    </row>
    <row r="39" spans="2:6" ht="15" customHeight="1" thickBot="1" x14ac:dyDescent="0.3">
      <c r="B39" s="13">
        <v>35</v>
      </c>
      <c r="C39" s="36" t="s">
        <v>32</v>
      </c>
      <c r="D39" s="14">
        <v>22</v>
      </c>
      <c r="E39" s="37">
        <v>37</v>
      </c>
      <c r="F39" s="38">
        <v>2120</v>
      </c>
    </row>
    <row r="40" spans="2:6" ht="15" customHeight="1" x14ac:dyDescent="0.25">
      <c r="B40" s="6">
        <v>36</v>
      </c>
      <c r="C40" s="29" t="s">
        <v>33</v>
      </c>
      <c r="D40" s="7">
        <v>35</v>
      </c>
      <c r="E40" s="30">
        <v>31</v>
      </c>
      <c r="F40" s="31">
        <v>6760</v>
      </c>
    </row>
    <row r="41" spans="2:6" ht="15" customHeight="1" x14ac:dyDescent="0.25">
      <c r="B41" s="8">
        <v>37</v>
      </c>
      <c r="C41" s="27" t="s">
        <v>34</v>
      </c>
      <c r="D41" s="5">
        <v>22</v>
      </c>
      <c r="E41" s="28">
        <v>4</v>
      </c>
      <c r="F41" s="32">
        <v>4280</v>
      </c>
    </row>
    <row r="42" spans="2:6" ht="15" customHeight="1" x14ac:dyDescent="0.25">
      <c r="B42" s="8">
        <v>38</v>
      </c>
      <c r="C42" s="27" t="s">
        <v>35</v>
      </c>
      <c r="D42" s="5">
        <v>22</v>
      </c>
      <c r="E42" s="28">
        <v>15</v>
      </c>
      <c r="F42" s="32">
        <v>3190</v>
      </c>
    </row>
    <row r="43" spans="2:6" ht="15" customHeight="1" x14ac:dyDescent="0.25">
      <c r="B43" s="8">
        <v>39</v>
      </c>
      <c r="C43" s="27" t="s">
        <v>36</v>
      </c>
      <c r="D43" s="5">
        <v>35</v>
      </c>
      <c r="E43" s="28">
        <v>54</v>
      </c>
      <c r="F43" s="32">
        <v>2420</v>
      </c>
    </row>
    <row r="44" spans="2:6" ht="15" customHeight="1" thickBot="1" x14ac:dyDescent="0.3">
      <c r="B44" s="9">
        <v>40</v>
      </c>
      <c r="C44" s="33" t="s">
        <v>37</v>
      </c>
      <c r="D44" s="10">
        <v>22</v>
      </c>
      <c r="E44" s="34">
        <v>36</v>
      </c>
      <c r="F44" s="35">
        <v>1660</v>
      </c>
    </row>
    <row r="45" spans="2:6" ht="15" customHeight="1" x14ac:dyDescent="0.25">
      <c r="B45" s="11">
        <v>41</v>
      </c>
      <c r="C45" s="39" t="s">
        <v>38</v>
      </c>
      <c r="D45" s="12">
        <v>22</v>
      </c>
      <c r="E45" s="40">
        <v>30</v>
      </c>
      <c r="F45" s="41">
        <v>4620</v>
      </c>
    </row>
    <row r="46" spans="2:6" ht="15" customHeight="1" x14ac:dyDescent="0.25">
      <c r="B46" s="8">
        <v>42</v>
      </c>
      <c r="C46" s="27" t="s">
        <v>39</v>
      </c>
      <c r="D46" s="5">
        <v>35</v>
      </c>
      <c r="E46" s="28">
        <v>5</v>
      </c>
      <c r="F46" s="32">
        <v>4170</v>
      </c>
    </row>
    <row r="47" spans="2:6" ht="15" customHeight="1" x14ac:dyDescent="0.25">
      <c r="B47" s="8">
        <v>43</v>
      </c>
      <c r="C47" s="27" t="s">
        <v>40</v>
      </c>
      <c r="D47" s="5">
        <v>35</v>
      </c>
      <c r="E47" s="28">
        <v>19</v>
      </c>
      <c r="F47" s="32">
        <v>2720</v>
      </c>
    </row>
    <row r="48" spans="2:6" ht="15" customHeight="1" x14ac:dyDescent="0.25">
      <c r="B48" s="8">
        <v>44</v>
      </c>
      <c r="C48" s="27" t="s">
        <v>41</v>
      </c>
      <c r="D48" s="5">
        <v>22</v>
      </c>
      <c r="E48" s="28">
        <v>55</v>
      </c>
      <c r="F48" s="32">
        <v>2360</v>
      </c>
    </row>
    <row r="49" spans="2:6" ht="15" customHeight="1" thickBot="1" x14ac:dyDescent="0.3">
      <c r="B49" s="13">
        <v>45</v>
      </c>
      <c r="C49" s="36" t="s">
        <v>62</v>
      </c>
      <c r="D49" s="14">
        <v>29</v>
      </c>
      <c r="E49" s="37">
        <v>43</v>
      </c>
      <c r="F49" s="38">
        <v>1080</v>
      </c>
    </row>
    <row r="50" spans="2:6" ht="15" customHeight="1" x14ac:dyDescent="0.25">
      <c r="B50" s="6">
        <v>46</v>
      </c>
      <c r="C50" s="29" t="s">
        <v>63</v>
      </c>
      <c r="D50" s="7">
        <v>35</v>
      </c>
      <c r="E50" s="30">
        <v>28</v>
      </c>
      <c r="F50" s="31">
        <v>4080</v>
      </c>
    </row>
    <row r="51" spans="2:6" ht="15" customHeight="1" x14ac:dyDescent="0.25">
      <c r="B51" s="8">
        <v>47</v>
      </c>
      <c r="C51" s="27" t="s">
        <v>42</v>
      </c>
      <c r="D51" s="5">
        <v>22</v>
      </c>
      <c r="E51" s="28">
        <v>11</v>
      </c>
      <c r="F51" s="32">
        <v>2750</v>
      </c>
    </row>
    <row r="52" spans="2:6" ht="15" customHeight="1" x14ac:dyDescent="0.25">
      <c r="B52" s="8">
        <v>48</v>
      </c>
      <c r="C52" s="27" t="s">
        <v>43</v>
      </c>
      <c r="D52" s="5">
        <v>22</v>
      </c>
      <c r="E52" s="28">
        <v>22</v>
      </c>
      <c r="F52" s="32">
        <v>2650</v>
      </c>
    </row>
    <row r="53" spans="2:6" ht="15" customHeight="1" x14ac:dyDescent="0.25">
      <c r="B53" s="8">
        <v>49</v>
      </c>
      <c r="C53" s="27" t="s">
        <v>44</v>
      </c>
      <c r="D53" s="5">
        <v>22</v>
      </c>
      <c r="E53" s="28">
        <v>51</v>
      </c>
      <c r="F53" s="32">
        <v>2160</v>
      </c>
    </row>
    <row r="54" spans="2:6" ht="15" customHeight="1" thickBot="1" x14ac:dyDescent="0.3">
      <c r="B54" s="9">
        <v>50</v>
      </c>
      <c r="C54" s="33" t="s">
        <v>45</v>
      </c>
      <c r="D54" s="10">
        <v>35</v>
      </c>
      <c r="E54" s="34">
        <v>40</v>
      </c>
      <c r="F54" s="35">
        <v>840</v>
      </c>
    </row>
    <row r="55" spans="2:6" ht="15" customHeight="1" x14ac:dyDescent="0.25">
      <c r="B55" s="11">
        <v>51</v>
      </c>
      <c r="C55" s="39" t="s">
        <v>46</v>
      </c>
      <c r="D55" s="12" t="s">
        <v>21</v>
      </c>
      <c r="E55" s="40">
        <v>24</v>
      </c>
      <c r="F55" s="41">
        <v>2680</v>
      </c>
    </row>
    <row r="56" spans="2:6" ht="15" customHeight="1" x14ac:dyDescent="0.25">
      <c r="B56" s="8">
        <v>52</v>
      </c>
      <c r="C56" s="27" t="s">
        <v>47</v>
      </c>
      <c r="D56" s="5">
        <v>22</v>
      </c>
      <c r="E56" s="28">
        <v>6</v>
      </c>
      <c r="F56" s="32">
        <v>1870</v>
      </c>
    </row>
    <row r="57" spans="2:6" ht="15" customHeight="1" x14ac:dyDescent="0.25">
      <c r="B57" s="8">
        <v>53</v>
      </c>
      <c r="C57" s="27" t="s">
        <v>48</v>
      </c>
      <c r="D57" s="5">
        <v>22</v>
      </c>
      <c r="E57" s="28">
        <v>13</v>
      </c>
      <c r="F57" s="32">
        <v>1440</v>
      </c>
    </row>
    <row r="58" spans="2:6" ht="15" customHeight="1" x14ac:dyDescent="0.25">
      <c r="B58" s="8">
        <v>54</v>
      </c>
      <c r="C58" s="27" t="s">
        <v>49</v>
      </c>
      <c r="D58" s="5">
        <v>22</v>
      </c>
      <c r="E58" s="28">
        <v>46</v>
      </c>
      <c r="F58" s="32">
        <v>1500</v>
      </c>
    </row>
    <row r="59" spans="2:6" ht="15" customHeight="1" thickBot="1" x14ac:dyDescent="0.3">
      <c r="B59" s="9">
        <v>55</v>
      </c>
      <c r="C59" s="33" t="s">
        <v>50</v>
      </c>
      <c r="D59" s="10">
        <v>22</v>
      </c>
      <c r="E59" s="34">
        <v>35</v>
      </c>
      <c r="F59" s="35">
        <v>750</v>
      </c>
    </row>
    <row r="61" spans="2:6" ht="15.75" x14ac:dyDescent="0.25">
      <c r="C61" s="15" t="s">
        <v>6</v>
      </c>
      <c r="D61" s="16"/>
      <c r="E61" s="16"/>
      <c r="F61" s="16">
        <f>SUM(F5:F59)</f>
        <v>280410</v>
      </c>
    </row>
    <row r="62" spans="2:6" ht="15.75" x14ac:dyDescent="0.25">
      <c r="C62" s="15" t="s">
        <v>7</v>
      </c>
      <c r="D62" s="16"/>
      <c r="E62" s="16"/>
      <c r="F62" s="42">
        <f>F61/55</f>
        <v>5098.363636363636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58" sqref="J58"/>
    </sheetView>
  </sheetViews>
  <sheetFormatPr baseColWidth="10" defaultRowHeight="15" x14ac:dyDescent="0.25"/>
  <cols>
    <col min="1" max="1" width="3.85546875" customWidth="1"/>
    <col min="2" max="2" width="8" bestFit="1" customWidth="1"/>
    <col min="3" max="3" width="30.42578125" customWidth="1"/>
    <col min="4" max="4" width="5.5703125" bestFit="1" customWidth="1"/>
    <col min="5" max="5" width="15.28515625" bestFit="1" customWidth="1"/>
    <col min="6" max="6" width="8.140625" bestFit="1" customWidth="1"/>
  </cols>
  <sheetData>
    <row r="1" spans="1:6" ht="15.75" x14ac:dyDescent="0.25">
      <c r="A1" s="1" t="s">
        <v>5</v>
      </c>
      <c r="C1" s="2">
        <v>42302</v>
      </c>
      <c r="E1" s="1" t="s">
        <v>66</v>
      </c>
    </row>
    <row r="2" spans="1:6" ht="15.75" x14ac:dyDescent="0.25">
      <c r="A2" s="1" t="s">
        <v>8</v>
      </c>
      <c r="D2" s="1" t="s">
        <v>9</v>
      </c>
    </row>
    <row r="3" spans="1:6" ht="16.5" thickBot="1" x14ac:dyDescent="0.3">
      <c r="A3" s="1"/>
      <c r="F3" s="1"/>
    </row>
    <row r="4" spans="1:6" ht="32.25" thickBot="1" x14ac:dyDescent="0.3">
      <c r="A4" s="1"/>
      <c r="B4" s="3" t="s">
        <v>0</v>
      </c>
      <c r="C4" s="3" t="s">
        <v>1</v>
      </c>
      <c r="D4" s="3" t="s">
        <v>2</v>
      </c>
      <c r="E4" s="3" t="s">
        <v>4</v>
      </c>
      <c r="F4" s="4" t="s">
        <v>3</v>
      </c>
    </row>
    <row r="5" spans="1:6" ht="15" customHeight="1" x14ac:dyDescent="0.25">
      <c r="B5" s="6">
        <v>3</v>
      </c>
      <c r="C5" s="29" t="s">
        <v>12</v>
      </c>
      <c r="D5" s="7">
        <v>35</v>
      </c>
      <c r="E5" s="30">
        <v>1</v>
      </c>
      <c r="F5" s="31">
        <v>10880</v>
      </c>
    </row>
    <row r="6" spans="1:6" ht="15" customHeight="1" x14ac:dyDescent="0.25">
      <c r="B6" s="8">
        <v>23</v>
      </c>
      <c r="C6" s="27" t="s">
        <v>26</v>
      </c>
      <c r="D6" s="5">
        <v>35</v>
      </c>
      <c r="E6" s="28">
        <v>2</v>
      </c>
      <c r="F6" s="32">
        <v>5560</v>
      </c>
    </row>
    <row r="7" spans="1:6" ht="15" customHeight="1" x14ac:dyDescent="0.25">
      <c r="B7" s="8">
        <v>32</v>
      </c>
      <c r="C7" s="27" t="s">
        <v>30</v>
      </c>
      <c r="D7" s="5">
        <v>22</v>
      </c>
      <c r="E7" s="28">
        <v>3</v>
      </c>
      <c r="F7" s="32">
        <v>4300</v>
      </c>
    </row>
    <row r="8" spans="1:6" ht="15" customHeight="1" x14ac:dyDescent="0.25">
      <c r="B8" s="8">
        <v>37</v>
      </c>
      <c r="C8" s="27" t="s">
        <v>34</v>
      </c>
      <c r="D8" s="5">
        <v>22</v>
      </c>
      <c r="E8" s="28">
        <v>4</v>
      </c>
      <c r="F8" s="32">
        <v>4280</v>
      </c>
    </row>
    <row r="9" spans="1:6" ht="15" customHeight="1" x14ac:dyDescent="0.25">
      <c r="B9" s="8">
        <v>42</v>
      </c>
      <c r="C9" s="27" t="s">
        <v>39</v>
      </c>
      <c r="D9" s="5">
        <v>35</v>
      </c>
      <c r="E9" s="28">
        <v>5</v>
      </c>
      <c r="F9" s="32">
        <v>4170</v>
      </c>
    </row>
    <row r="10" spans="1:6" ht="15" customHeight="1" x14ac:dyDescent="0.25">
      <c r="B10" s="8">
        <v>52</v>
      </c>
      <c r="C10" s="27" t="s">
        <v>47</v>
      </c>
      <c r="D10" s="5">
        <v>22</v>
      </c>
      <c r="E10" s="28">
        <v>6</v>
      </c>
      <c r="F10" s="32">
        <v>1870</v>
      </c>
    </row>
    <row r="11" spans="1:6" ht="15" customHeight="1" x14ac:dyDescent="0.25">
      <c r="B11" s="8">
        <v>13</v>
      </c>
      <c r="C11" s="27" t="s">
        <v>18</v>
      </c>
      <c r="D11" s="5">
        <v>35</v>
      </c>
      <c r="E11" s="28">
        <v>7</v>
      </c>
      <c r="F11" s="32">
        <v>6870</v>
      </c>
    </row>
    <row r="12" spans="1:6" ht="15" customHeight="1" x14ac:dyDescent="0.25">
      <c r="B12" s="8">
        <v>18</v>
      </c>
      <c r="C12" s="27" t="s">
        <v>22</v>
      </c>
      <c r="D12" s="5">
        <v>22</v>
      </c>
      <c r="E12" s="28">
        <v>8</v>
      </c>
      <c r="F12" s="32">
        <v>6390</v>
      </c>
    </row>
    <row r="13" spans="1:6" ht="15" customHeight="1" x14ac:dyDescent="0.25">
      <c r="B13" s="8">
        <v>8</v>
      </c>
      <c r="C13" s="27" t="s">
        <v>16</v>
      </c>
      <c r="D13" s="5">
        <v>35</v>
      </c>
      <c r="E13" s="28">
        <v>9</v>
      </c>
      <c r="F13" s="32">
        <v>9570</v>
      </c>
    </row>
    <row r="14" spans="1:6" ht="15" customHeight="1" x14ac:dyDescent="0.25">
      <c r="B14" s="8">
        <v>27</v>
      </c>
      <c r="C14" s="27" t="s">
        <v>28</v>
      </c>
      <c r="D14" s="5">
        <v>22</v>
      </c>
      <c r="E14" s="28">
        <v>10</v>
      </c>
      <c r="F14" s="32">
        <v>5530</v>
      </c>
    </row>
    <row r="15" spans="1:6" ht="15" customHeight="1" thickBot="1" x14ac:dyDescent="0.3">
      <c r="B15" s="9">
        <v>47</v>
      </c>
      <c r="C15" s="33" t="s">
        <v>42</v>
      </c>
      <c r="D15" s="10">
        <v>22</v>
      </c>
      <c r="E15" s="34">
        <v>11</v>
      </c>
      <c r="F15" s="35">
        <v>2750</v>
      </c>
    </row>
    <row r="16" spans="1:6" ht="15" customHeight="1" x14ac:dyDescent="0.25">
      <c r="B16" s="6">
        <v>6</v>
      </c>
      <c r="C16" s="29" t="s">
        <v>14</v>
      </c>
      <c r="D16" s="7">
        <v>35</v>
      </c>
      <c r="E16" s="30">
        <v>12</v>
      </c>
      <c r="F16" s="31">
        <v>11270</v>
      </c>
    </row>
    <row r="17" spans="2:6" ht="15" customHeight="1" x14ac:dyDescent="0.25">
      <c r="B17" s="8">
        <v>53</v>
      </c>
      <c r="C17" s="27" t="s">
        <v>48</v>
      </c>
      <c r="D17" s="5">
        <v>22</v>
      </c>
      <c r="E17" s="28">
        <v>13</v>
      </c>
      <c r="F17" s="32">
        <v>1440</v>
      </c>
    </row>
    <row r="18" spans="2:6" ht="15" customHeight="1" x14ac:dyDescent="0.25">
      <c r="B18" s="8">
        <v>16</v>
      </c>
      <c r="C18" s="27" t="s">
        <v>55</v>
      </c>
      <c r="D18" s="5">
        <v>35</v>
      </c>
      <c r="E18" s="28">
        <v>14</v>
      </c>
      <c r="F18" s="32">
        <v>10050</v>
      </c>
    </row>
    <row r="19" spans="2:6" ht="15" customHeight="1" x14ac:dyDescent="0.25">
      <c r="B19" s="8">
        <v>38</v>
      </c>
      <c r="C19" s="27" t="s">
        <v>35</v>
      </c>
      <c r="D19" s="5">
        <v>22</v>
      </c>
      <c r="E19" s="28">
        <v>15</v>
      </c>
      <c r="F19" s="32">
        <v>3190</v>
      </c>
    </row>
    <row r="20" spans="2:6" ht="15" customHeight="1" x14ac:dyDescent="0.25">
      <c r="B20" s="8">
        <v>2</v>
      </c>
      <c r="C20" s="27" t="s">
        <v>11</v>
      </c>
      <c r="D20" s="5">
        <v>35</v>
      </c>
      <c r="E20" s="28">
        <v>16</v>
      </c>
      <c r="F20" s="32">
        <v>11360</v>
      </c>
    </row>
    <row r="21" spans="2:6" ht="15" customHeight="1" x14ac:dyDescent="0.25">
      <c r="B21" s="8">
        <v>22</v>
      </c>
      <c r="C21" s="27" t="s">
        <v>56</v>
      </c>
      <c r="D21" s="5">
        <v>22</v>
      </c>
      <c r="E21" s="28">
        <v>17</v>
      </c>
      <c r="F21" s="32">
        <v>6050</v>
      </c>
    </row>
    <row r="22" spans="2:6" ht="15" customHeight="1" x14ac:dyDescent="0.25">
      <c r="B22" s="8">
        <v>28</v>
      </c>
      <c r="C22" s="27" t="s">
        <v>29</v>
      </c>
      <c r="D22" s="5">
        <v>35</v>
      </c>
      <c r="E22" s="28">
        <v>18</v>
      </c>
      <c r="F22" s="32">
        <v>4760</v>
      </c>
    </row>
    <row r="23" spans="2:6" ht="15" customHeight="1" x14ac:dyDescent="0.25">
      <c r="B23" s="8">
        <v>43</v>
      </c>
      <c r="C23" s="27" t="s">
        <v>40</v>
      </c>
      <c r="D23" s="5">
        <v>35</v>
      </c>
      <c r="E23" s="28">
        <v>19</v>
      </c>
      <c r="F23" s="32">
        <v>2720</v>
      </c>
    </row>
    <row r="24" spans="2:6" ht="15" customHeight="1" x14ac:dyDescent="0.25">
      <c r="B24" s="8">
        <v>33</v>
      </c>
      <c r="C24" s="27" t="s">
        <v>61</v>
      </c>
      <c r="D24" s="5">
        <v>22</v>
      </c>
      <c r="E24" s="28">
        <v>20</v>
      </c>
      <c r="F24" s="32">
        <v>4240</v>
      </c>
    </row>
    <row r="25" spans="2:6" ht="15" customHeight="1" x14ac:dyDescent="0.25">
      <c r="B25" s="8">
        <v>11</v>
      </c>
      <c r="C25" s="27" t="s">
        <v>53</v>
      </c>
      <c r="D25" s="5">
        <v>35</v>
      </c>
      <c r="E25" s="28">
        <v>21</v>
      </c>
      <c r="F25" s="32">
        <v>10920</v>
      </c>
    </row>
    <row r="26" spans="2:6" ht="15" customHeight="1" thickBot="1" x14ac:dyDescent="0.3">
      <c r="B26" s="9">
        <v>48</v>
      </c>
      <c r="C26" s="33" t="s">
        <v>43</v>
      </c>
      <c r="D26" s="10">
        <v>22</v>
      </c>
      <c r="E26" s="34">
        <v>22</v>
      </c>
      <c r="F26" s="35">
        <v>2650</v>
      </c>
    </row>
    <row r="27" spans="2:6" ht="15" customHeight="1" x14ac:dyDescent="0.25">
      <c r="B27" s="11">
        <v>12</v>
      </c>
      <c r="C27" s="39" t="s">
        <v>64</v>
      </c>
      <c r="D27" s="12">
        <v>29</v>
      </c>
      <c r="E27" s="40">
        <v>23</v>
      </c>
      <c r="F27" s="41">
        <v>9300</v>
      </c>
    </row>
    <row r="28" spans="2:6" ht="15" customHeight="1" x14ac:dyDescent="0.25">
      <c r="B28" s="8">
        <v>51</v>
      </c>
      <c r="C28" s="27" t="s">
        <v>46</v>
      </c>
      <c r="D28" s="5" t="s">
        <v>21</v>
      </c>
      <c r="E28" s="28">
        <v>24</v>
      </c>
      <c r="F28" s="32">
        <v>2680</v>
      </c>
    </row>
    <row r="29" spans="2:6" ht="15" customHeight="1" x14ac:dyDescent="0.25">
      <c r="B29" s="8">
        <v>21</v>
      </c>
      <c r="C29" s="27" t="s">
        <v>25</v>
      </c>
      <c r="D29" s="5">
        <v>35</v>
      </c>
      <c r="E29" s="28">
        <v>25</v>
      </c>
      <c r="F29" s="32">
        <v>7900</v>
      </c>
    </row>
    <row r="30" spans="2:6" ht="15" customHeight="1" x14ac:dyDescent="0.25">
      <c r="B30" s="8">
        <v>17</v>
      </c>
      <c r="C30" s="27" t="s">
        <v>20</v>
      </c>
      <c r="D30" s="5" t="s">
        <v>21</v>
      </c>
      <c r="E30" s="28">
        <v>26</v>
      </c>
      <c r="F30" s="32">
        <v>8000</v>
      </c>
    </row>
    <row r="31" spans="2:6" ht="15" customHeight="1" x14ac:dyDescent="0.25">
      <c r="B31" s="8">
        <v>26</v>
      </c>
      <c r="C31" s="27" t="s">
        <v>27</v>
      </c>
      <c r="D31" s="5">
        <v>44</v>
      </c>
      <c r="E31" s="28">
        <v>26</v>
      </c>
      <c r="F31" s="32">
        <v>7100</v>
      </c>
    </row>
    <row r="32" spans="2:6" ht="15" customHeight="1" x14ac:dyDescent="0.25">
      <c r="B32" s="8">
        <v>46</v>
      </c>
      <c r="C32" s="27" t="s">
        <v>63</v>
      </c>
      <c r="D32" s="5">
        <v>35</v>
      </c>
      <c r="E32" s="28">
        <v>28</v>
      </c>
      <c r="F32" s="32">
        <v>4080</v>
      </c>
    </row>
    <row r="33" spans="2:6" ht="15" customHeight="1" x14ac:dyDescent="0.25">
      <c r="B33" s="8">
        <v>7</v>
      </c>
      <c r="C33" s="27" t="s">
        <v>15</v>
      </c>
      <c r="D33" s="5">
        <v>35</v>
      </c>
      <c r="E33" s="28">
        <v>29</v>
      </c>
      <c r="F33" s="32">
        <v>10460</v>
      </c>
    </row>
    <row r="34" spans="2:6" ht="15" customHeight="1" x14ac:dyDescent="0.25">
      <c r="B34" s="8">
        <v>41</v>
      </c>
      <c r="C34" s="27" t="s">
        <v>38</v>
      </c>
      <c r="D34" s="5">
        <v>22</v>
      </c>
      <c r="E34" s="28">
        <v>30</v>
      </c>
      <c r="F34" s="32">
        <v>4620</v>
      </c>
    </row>
    <row r="35" spans="2:6" ht="15" customHeight="1" x14ac:dyDescent="0.25">
      <c r="B35" s="8">
        <v>31</v>
      </c>
      <c r="C35" s="27" t="s">
        <v>60</v>
      </c>
      <c r="D35" s="5">
        <v>22</v>
      </c>
      <c r="E35" s="28">
        <v>31</v>
      </c>
      <c r="F35" s="32">
        <v>7040</v>
      </c>
    </row>
    <row r="36" spans="2:6" ht="15" customHeight="1" x14ac:dyDescent="0.25">
      <c r="B36" s="8">
        <v>36</v>
      </c>
      <c r="C36" s="27" t="s">
        <v>33</v>
      </c>
      <c r="D36" s="5">
        <v>35</v>
      </c>
      <c r="E36" s="28">
        <v>31</v>
      </c>
      <c r="F36" s="32">
        <v>6760</v>
      </c>
    </row>
    <row r="37" spans="2:6" ht="15" customHeight="1" thickBot="1" x14ac:dyDescent="0.3">
      <c r="B37" s="13">
        <v>1</v>
      </c>
      <c r="C37" s="36" t="s">
        <v>10</v>
      </c>
      <c r="D37" s="14">
        <v>35</v>
      </c>
      <c r="E37" s="37">
        <v>33</v>
      </c>
      <c r="F37" s="38">
        <v>12360</v>
      </c>
    </row>
    <row r="38" spans="2:6" ht="15" customHeight="1" x14ac:dyDescent="0.25">
      <c r="B38" s="6">
        <v>5</v>
      </c>
      <c r="C38" s="29" t="s">
        <v>51</v>
      </c>
      <c r="D38" s="7">
        <v>35</v>
      </c>
      <c r="E38" s="30">
        <v>34</v>
      </c>
      <c r="F38" s="31">
        <v>5180</v>
      </c>
    </row>
    <row r="39" spans="2:6" ht="15" customHeight="1" x14ac:dyDescent="0.25">
      <c r="B39" s="8">
        <v>55</v>
      </c>
      <c r="C39" s="27" t="s">
        <v>50</v>
      </c>
      <c r="D39" s="5">
        <v>22</v>
      </c>
      <c r="E39" s="28">
        <v>35</v>
      </c>
      <c r="F39" s="32">
        <v>750</v>
      </c>
    </row>
    <row r="40" spans="2:6" ht="15" customHeight="1" x14ac:dyDescent="0.25">
      <c r="B40" s="8">
        <v>40</v>
      </c>
      <c r="C40" s="27" t="s">
        <v>37</v>
      </c>
      <c r="D40" s="5">
        <v>22</v>
      </c>
      <c r="E40" s="28">
        <v>36</v>
      </c>
      <c r="F40" s="32">
        <v>1660</v>
      </c>
    </row>
    <row r="41" spans="2:6" ht="15" customHeight="1" x14ac:dyDescent="0.25">
      <c r="B41" s="8">
        <v>35</v>
      </c>
      <c r="C41" s="27" t="s">
        <v>32</v>
      </c>
      <c r="D41" s="5">
        <v>22</v>
      </c>
      <c r="E41" s="28">
        <v>37</v>
      </c>
      <c r="F41" s="32">
        <v>2120</v>
      </c>
    </row>
    <row r="42" spans="2:6" ht="15" customHeight="1" x14ac:dyDescent="0.25">
      <c r="B42" s="8">
        <v>20</v>
      </c>
      <c r="C42" s="27" t="s">
        <v>24</v>
      </c>
      <c r="D42" s="5">
        <v>35</v>
      </c>
      <c r="E42" s="28">
        <v>38</v>
      </c>
      <c r="F42" s="32">
        <v>4000</v>
      </c>
    </row>
    <row r="43" spans="2:6" ht="15" customHeight="1" x14ac:dyDescent="0.25">
      <c r="B43" s="8">
        <v>25</v>
      </c>
      <c r="C43" s="27" t="s">
        <v>58</v>
      </c>
      <c r="D43" s="5">
        <v>35</v>
      </c>
      <c r="E43" s="28">
        <v>39</v>
      </c>
      <c r="F43" s="32">
        <v>3320</v>
      </c>
    </row>
    <row r="44" spans="2:6" ht="15" customHeight="1" x14ac:dyDescent="0.25">
      <c r="B44" s="8">
        <v>50</v>
      </c>
      <c r="C44" s="27" t="s">
        <v>45</v>
      </c>
      <c r="D44" s="5">
        <v>35</v>
      </c>
      <c r="E44" s="28">
        <v>40</v>
      </c>
      <c r="F44" s="32">
        <v>840</v>
      </c>
    </row>
    <row r="45" spans="2:6" ht="15" customHeight="1" x14ac:dyDescent="0.25">
      <c r="B45" s="8">
        <v>15</v>
      </c>
      <c r="C45" s="27" t="s">
        <v>19</v>
      </c>
      <c r="D45" s="5">
        <v>35</v>
      </c>
      <c r="E45" s="28">
        <v>41</v>
      </c>
      <c r="F45" s="32">
        <v>4060</v>
      </c>
    </row>
    <row r="46" spans="2:6" ht="15" customHeight="1" x14ac:dyDescent="0.25">
      <c r="B46" s="8">
        <v>30</v>
      </c>
      <c r="C46" s="27" t="s">
        <v>65</v>
      </c>
      <c r="D46" s="5">
        <v>22</v>
      </c>
      <c r="E46" s="28">
        <v>42</v>
      </c>
      <c r="F46" s="32">
        <v>2900</v>
      </c>
    </row>
    <row r="47" spans="2:6" ht="15" customHeight="1" x14ac:dyDescent="0.25">
      <c r="B47" s="8">
        <v>45</v>
      </c>
      <c r="C47" s="27" t="s">
        <v>62</v>
      </c>
      <c r="D47" s="5">
        <v>29</v>
      </c>
      <c r="E47" s="28">
        <v>43</v>
      </c>
      <c r="F47" s="32">
        <v>1080</v>
      </c>
    </row>
    <row r="48" spans="2:6" ht="15" customHeight="1" thickBot="1" x14ac:dyDescent="0.3">
      <c r="B48" s="9">
        <v>10</v>
      </c>
      <c r="C48" s="33" t="s">
        <v>17</v>
      </c>
      <c r="D48" s="10">
        <v>35</v>
      </c>
      <c r="E48" s="34">
        <v>44</v>
      </c>
      <c r="F48" s="35">
        <v>4260</v>
      </c>
    </row>
    <row r="49" spans="2:6" ht="15" customHeight="1" x14ac:dyDescent="0.25">
      <c r="B49" s="6">
        <v>9</v>
      </c>
      <c r="C49" s="29" t="s">
        <v>52</v>
      </c>
      <c r="D49" s="7">
        <v>22</v>
      </c>
      <c r="E49" s="30">
        <v>45</v>
      </c>
      <c r="F49" s="31">
        <v>5180</v>
      </c>
    </row>
    <row r="50" spans="2:6" ht="15" customHeight="1" x14ac:dyDescent="0.25">
      <c r="B50" s="8">
        <v>54</v>
      </c>
      <c r="C50" s="27" t="s">
        <v>49</v>
      </c>
      <c r="D50" s="5">
        <v>22</v>
      </c>
      <c r="E50" s="28">
        <v>46</v>
      </c>
      <c r="F50" s="32">
        <v>1500</v>
      </c>
    </row>
    <row r="51" spans="2:6" ht="15" customHeight="1" x14ac:dyDescent="0.25">
      <c r="B51" s="8">
        <v>29</v>
      </c>
      <c r="C51" s="27" t="s">
        <v>59</v>
      </c>
      <c r="D51" s="5">
        <v>35</v>
      </c>
      <c r="E51" s="28">
        <v>47</v>
      </c>
      <c r="F51" s="32">
        <v>3640</v>
      </c>
    </row>
    <row r="52" spans="2:6" ht="15" customHeight="1" x14ac:dyDescent="0.25">
      <c r="B52" s="8">
        <v>19</v>
      </c>
      <c r="C52" s="27" t="s">
        <v>23</v>
      </c>
      <c r="D52" s="5">
        <v>29</v>
      </c>
      <c r="E52" s="28">
        <v>48</v>
      </c>
      <c r="F52" s="32">
        <v>4900</v>
      </c>
    </row>
    <row r="53" spans="2:6" ht="15" customHeight="1" x14ac:dyDescent="0.25">
      <c r="B53" s="8">
        <v>14</v>
      </c>
      <c r="C53" s="27" t="s">
        <v>54</v>
      </c>
      <c r="D53" s="5">
        <v>22</v>
      </c>
      <c r="E53" s="28">
        <v>49</v>
      </c>
      <c r="F53" s="32">
        <v>5000</v>
      </c>
    </row>
    <row r="54" spans="2:6" ht="15" customHeight="1" x14ac:dyDescent="0.25">
      <c r="B54" s="8">
        <v>34</v>
      </c>
      <c r="C54" s="27" t="s">
        <v>31</v>
      </c>
      <c r="D54" s="5">
        <v>35</v>
      </c>
      <c r="E54" s="28">
        <v>50</v>
      </c>
      <c r="F54" s="32">
        <v>3120</v>
      </c>
    </row>
    <row r="55" spans="2:6" ht="15" customHeight="1" x14ac:dyDescent="0.25">
      <c r="B55" s="8">
        <v>49</v>
      </c>
      <c r="C55" s="27" t="s">
        <v>44</v>
      </c>
      <c r="D55" s="5">
        <v>22</v>
      </c>
      <c r="E55" s="28">
        <v>51</v>
      </c>
      <c r="F55" s="32">
        <v>2160</v>
      </c>
    </row>
    <row r="56" spans="2:6" ht="15" customHeight="1" x14ac:dyDescent="0.25">
      <c r="B56" s="8">
        <v>4</v>
      </c>
      <c r="C56" s="27" t="s">
        <v>13</v>
      </c>
      <c r="D56" s="5">
        <v>72</v>
      </c>
      <c r="E56" s="28">
        <v>52</v>
      </c>
      <c r="F56" s="32">
        <v>5200</v>
      </c>
    </row>
    <row r="57" spans="2:6" ht="15" customHeight="1" x14ac:dyDescent="0.25">
      <c r="B57" s="8">
        <v>24</v>
      </c>
      <c r="C57" s="27" t="s">
        <v>57</v>
      </c>
      <c r="D57" s="5">
        <v>35</v>
      </c>
      <c r="E57" s="28">
        <v>53</v>
      </c>
      <c r="F57" s="32">
        <v>3640</v>
      </c>
    </row>
    <row r="58" spans="2:6" ht="15" customHeight="1" x14ac:dyDescent="0.25">
      <c r="B58" s="8">
        <v>39</v>
      </c>
      <c r="C58" s="27" t="s">
        <v>36</v>
      </c>
      <c r="D58" s="5">
        <v>35</v>
      </c>
      <c r="E58" s="28">
        <v>54</v>
      </c>
      <c r="F58" s="32">
        <v>2420</v>
      </c>
    </row>
    <row r="59" spans="2:6" ht="15" customHeight="1" thickBot="1" x14ac:dyDescent="0.3">
      <c r="B59" s="9">
        <v>44</v>
      </c>
      <c r="C59" s="33" t="s">
        <v>41</v>
      </c>
      <c r="D59" s="10">
        <v>22</v>
      </c>
      <c r="E59" s="34">
        <v>55</v>
      </c>
      <c r="F59" s="35">
        <v>2360</v>
      </c>
    </row>
    <row r="61" spans="2:6" ht="15.75" x14ac:dyDescent="0.25">
      <c r="C61" s="15" t="s">
        <v>6</v>
      </c>
      <c r="D61" s="16"/>
      <c r="E61" s="16"/>
      <c r="F61" s="16">
        <f>SUM(F5:F59)</f>
        <v>280410</v>
      </c>
    </row>
    <row r="62" spans="2:6" ht="15.75" x14ac:dyDescent="0.25">
      <c r="C62" s="15" t="s">
        <v>7</v>
      </c>
      <c r="D62" s="16"/>
      <c r="E62" s="16"/>
      <c r="F62" s="42">
        <f>F61/55</f>
        <v>5098.363636363636</v>
      </c>
    </row>
  </sheetData>
  <sortState ref="B5:F59">
    <sortCondition ref="E5:E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54" sqref="J54"/>
    </sheetView>
  </sheetViews>
  <sheetFormatPr baseColWidth="10" defaultRowHeight="15" x14ac:dyDescent="0.25"/>
  <cols>
    <col min="1" max="1" width="3.85546875" customWidth="1"/>
    <col min="2" max="2" width="8" bestFit="1" customWidth="1"/>
    <col min="3" max="3" width="30.42578125" customWidth="1"/>
    <col min="4" max="4" width="5.5703125" bestFit="1" customWidth="1"/>
    <col min="5" max="5" width="15.28515625" bestFit="1" customWidth="1"/>
    <col min="6" max="6" width="8.140625" bestFit="1" customWidth="1"/>
    <col min="7" max="7" width="9.42578125" bestFit="1" customWidth="1"/>
    <col min="8" max="8" width="5" bestFit="1" customWidth="1"/>
  </cols>
  <sheetData>
    <row r="1" spans="1:8" ht="15.75" x14ac:dyDescent="0.25">
      <c r="A1" s="1" t="s">
        <v>5</v>
      </c>
      <c r="C1" s="2">
        <v>42302</v>
      </c>
      <c r="E1" s="1" t="s">
        <v>66</v>
      </c>
    </row>
    <row r="2" spans="1:8" ht="15.75" x14ac:dyDescent="0.25">
      <c r="A2" s="1" t="s">
        <v>8</v>
      </c>
      <c r="D2" s="1" t="s">
        <v>9</v>
      </c>
    </row>
    <row r="3" spans="1:8" ht="16.5" thickBot="1" x14ac:dyDescent="0.3">
      <c r="A3" s="1"/>
      <c r="F3" s="1"/>
    </row>
    <row r="4" spans="1:8" ht="32.25" thickBot="1" x14ac:dyDescent="0.3">
      <c r="A4" s="1"/>
      <c r="B4" s="3" t="s">
        <v>0</v>
      </c>
      <c r="C4" s="3" t="s">
        <v>1</v>
      </c>
      <c r="D4" s="3" t="s">
        <v>2</v>
      </c>
      <c r="E4" s="3" t="s">
        <v>4</v>
      </c>
      <c r="F4" s="4" t="s">
        <v>3</v>
      </c>
    </row>
    <row r="5" spans="1:8" ht="15" customHeight="1" x14ac:dyDescent="0.25">
      <c r="B5" s="43">
        <v>3</v>
      </c>
      <c r="C5" s="44" t="s">
        <v>12</v>
      </c>
      <c r="D5" s="45">
        <v>35</v>
      </c>
      <c r="E5" s="46">
        <v>1</v>
      </c>
      <c r="F5" s="47">
        <v>10880</v>
      </c>
    </row>
    <row r="6" spans="1:8" ht="15" customHeight="1" x14ac:dyDescent="0.25">
      <c r="B6" s="48">
        <v>8</v>
      </c>
      <c r="C6" s="49" t="s">
        <v>16</v>
      </c>
      <c r="D6" s="50">
        <v>35</v>
      </c>
      <c r="E6" s="51">
        <v>9</v>
      </c>
      <c r="F6" s="52">
        <v>9570</v>
      </c>
    </row>
    <row r="7" spans="1:8" ht="15" customHeight="1" x14ac:dyDescent="0.25">
      <c r="B7" s="48">
        <v>13</v>
      </c>
      <c r="C7" s="49" t="s">
        <v>18</v>
      </c>
      <c r="D7" s="50">
        <v>35</v>
      </c>
      <c r="E7" s="51">
        <v>7</v>
      </c>
      <c r="F7" s="52">
        <v>6870</v>
      </c>
    </row>
    <row r="8" spans="1:8" ht="15" customHeight="1" x14ac:dyDescent="0.25">
      <c r="B8" s="48">
        <v>18</v>
      </c>
      <c r="C8" s="49" t="s">
        <v>22</v>
      </c>
      <c r="D8" s="50">
        <v>22</v>
      </c>
      <c r="E8" s="51">
        <v>8</v>
      </c>
      <c r="F8" s="52">
        <v>6390</v>
      </c>
    </row>
    <row r="9" spans="1:8" ht="15" customHeight="1" x14ac:dyDescent="0.25">
      <c r="B9" s="48">
        <v>23</v>
      </c>
      <c r="C9" s="49" t="s">
        <v>26</v>
      </c>
      <c r="D9" s="50">
        <v>35</v>
      </c>
      <c r="E9" s="51">
        <v>2</v>
      </c>
      <c r="F9" s="52">
        <v>5560</v>
      </c>
      <c r="G9" s="58" t="s">
        <v>67</v>
      </c>
      <c r="H9" s="58"/>
    </row>
    <row r="10" spans="1:8" ht="15" customHeight="1" x14ac:dyDescent="0.25">
      <c r="B10" s="48">
        <v>27</v>
      </c>
      <c r="C10" s="49" t="s">
        <v>28</v>
      </c>
      <c r="D10" s="50">
        <v>22</v>
      </c>
      <c r="E10" s="51">
        <v>10</v>
      </c>
      <c r="F10" s="52">
        <v>5530</v>
      </c>
      <c r="G10" s="58" t="s">
        <v>7</v>
      </c>
      <c r="H10" s="59">
        <f>AVERAGE(F5:F15)</f>
        <v>5651.818181818182</v>
      </c>
    </row>
    <row r="11" spans="1:8" ht="15" customHeight="1" x14ac:dyDescent="0.25">
      <c r="B11" s="48">
        <v>32</v>
      </c>
      <c r="C11" s="49" t="s">
        <v>30</v>
      </c>
      <c r="D11" s="50">
        <v>22</v>
      </c>
      <c r="E11" s="51">
        <v>3</v>
      </c>
      <c r="F11" s="52">
        <v>4300</v>
      </c>
    </row>
    <row r="12" spans="1:8" ht="15" customHeight="1" x14ac:dyDescent="0.25">
      <c r="B12" s="48">
        <v>37</v>
      </c>
      <c r="C12" s="49" t="s">
        <v>34</v>
      </c>
      <c r="D12" s="50">
        <v>22</v>
      </c>
      <c r="E12" s="51">
        <v>4</v>
      </c>
      <c r="F12" s="52">
        <v>4280</v>
      </c>
    </row>
    <row r="13" spans="1:8" ht="15" customHeight="1" x14ac:dyDescent="0.25">
      <c r="B13" s="48">
        <v>42</v>
      </c>
      <c r="C13" s="49" t="s">
        <v>39</v>
      </c>
      <c r="D13" s="50">
        <v>35</v>
      </c>
      <c r="E13" s="51">
        <v>5</v>
      </c>
      <c r="F13" s="52">
        <v>4170</v>
      </c>
    </row>
    <row r="14" spans="1:8" ht="15" customHeight="1" x14ac:dyDescent="0.25">
      <c r="B14" s="48">
        <v>47</v>
      </c>
      <c r="C14" s="49" t="s">
        <v>42</v>
      </c>
      <c r="D14" s="50">
        <v>22</v>
      </c>
      <c r="E14" s="51">
        <v>11</v>
      </c>
      <c r="F14" s="52">
        <v>2750</v>
      </c>
    </row>
    <row r="15" spans="1:8" ht="15" customHeight="1" thickBot="1" x14ac:dyDescent="0.3">
      <c r="B15" s="53">
        <v>52</v>
      </c>
      <c r="C15" s="54" t="s">
        <v>47</v>
      </c>
      <c r="D15" s="55">
        <v>22</v>
      </c>
      <c r="E15" s="56">
        <v>6</v>
      </c>
      <c r="F15" s="57">
        <v>1870</v>
      </c>
    </row>
    <row r="16" spans="1:8" ht="15" customHeight="1" x14ac:dyDescent="0.25">
      <c r="B16" s="60">
        <v>2</v>
      </c>
      <c r="C16" s="61" t="s">
        <v>11</v>
      </c>
      <c r="D16" s="62">
        <v>35</v>
      </c>
      <c r="E16" s="63">
        <v>16</v>
      </c>
      <c r="F16" s="64">
        <v>11360</v>
      </c>
    </row>
    <row r="17" spans="2:8" ht="15" customHeight="1" x14ac:dyDescent="0.25">
      <c r="B17" s="65">
        <v>6</v>
      </c>
      <c r="C17" s="66" t="s">
        <v>14</v>
      </c>
      <c r="D17" s="67">
        <v>35</v>
      </c>
      <c r="E17" s="68">
        <v>12</v>
      </c>
      <c r="F17" s="69">
        <v>11270</v>
      </c>
    </row>
    <row r="18" spans="2:8" ht="15" customHeight="1" x14ac:dyDescent="0.25">
      <c r="B18" s="65">
        <v>11</v>
      </c>
      <c r="C18" s="66" t="s">
        <v>53</v>
      </c>
      <c r="D18" s="67">
        <v>35</v>
      </c>
      <c r="E18" s="68">
        <v>21</v>
      </c>
      <c r="F18" s="69">
        <v>10920</v>
      </c>
    </row>
    <row r="19" spans="2:8" ht="15" customHeight="1" x14ac:dyDescent="0.25">
      <c r="B19" s="65">
        <v>16</v>
      </c>
      <c r="C19" s="66" t="s">
        <v>55</v>
      </c>
      <c r="D19" s="67">
        <v>35</v>
      </c>
      <c r="E19" s="68">
        <v>14</v>
      </c>
      <c r="F19" s="69">
        <v>10050</v>
      </c>
    </row>
    <row r="20" spans="2:8" ht="15" customHeight="1" x14ac:dyDescent="0.25">
      <c r="B20" s="65">
        <v>22</v>
      </c>
      <c r="C20" s="66" t="s">
        <v>56</v>
      </c>
      <c r="D20" s="67">
        <v>22</v>
      </c>
      <c r="E20" s="68">
        <v>17</v>
      </c>
      <c r="F20" s="69">
        <v>6050</v>
      </c>
      <c r="G20" s="119" t="s">
        <v>68</v>
      </c>
      <c r="H20" s="119"/>
    </row>
    <row r="21" spans="2:8" ht="15" customHeight="1" x14ac:dyDescent="0.25">
      <c r="B21" s="65">
        <v>28</v>
      </c>
      <c r="C21" s="66" t="s">
        <v>29</v>
      </c>
      <c r="D21" s="67">
        <v>35</v>
      </c>
      <c r="E21" s="68">
        <v>18</v>
      </c>
      <c r="F21" s="69">
        <v>4760</v>
      </c>
      <c r="G21" s="75" t="s">
        <v>7</v>
      </c>
      <c r="H21" s="76">
        <f>AVERAGE(F16:F26)</f>
        <v>6240.909090909091</v>
      </c>
    </row>
    <row r="22" spans="2:8" ht="15" customHeight="1" x14ac:dyDescent="0.25">
      <c r="B22" s="65">
        <v>33</v>
      </c>
      <c r="C22" s="66" t="s">
        <v>61</v>
      </c>
      <c r="D22" s="67">
        <v>22</v>
      </c>
      <c r="E22" s="68">
        <v>20</v>
      </c>
      <c r="F22" s="69">
        <v>4240</v>
      </c>
    </row>
    <row r="23" spans="2:8" ht="15" customHeight="1" x14ac:dyDescent="0.25">
      <c r="B23" s="65">
        <v>38</v>
      </c>
      <c r="C23" s="66" t="s">
        <v>35</v>
      </c>
      <c r="D23" s="67">
        <v>22</v>
      </c>
      <c r="E23" s="68">
        <v>15</v>
      </c>
      <c r="F23" s="69">
        <v>3190</v>
      </c>
    </row>
    <row r="24" spans="2:8" ht="15" customHeight="1" x14ac:dyDescent="0.25">
      <c r="B24" s="65">
        <v>43</v>
      </c>
      <c r="C24" s="66" t="s">
        <v>40</v>
      </c>
      <c r="D24" s="67">
        <v>35</v>
      </c>
      <c r="E24" s="68">
        <v>19</v>
      </c>
      <c r="F24" s="69">
        <v>2720</v>
      </c>
    </row>
    <row r="25" spans="2:8" ht="15" customHeight="1" x14ac:dyDescent="0.25">
      <c r="B25" s="65">
        <v>48</v>
      </c>
      <c r="C25" s="66" t="s">
        <v>43</v>
      </c>
      <c r="D25" s="67">
        <v>22</v>
      </c>
      <c r="E25" s="68">
        <v>22</v>
      </c>
      <c r="F25" s="69">
        <v>2650</v>
      </c>
    </row>
    <row r="26" spans="2:8" ht="15" customHeight="1" thickBot="1" x14ac:dyDescent="0.3">
      <c r="B26" s="70">
        <v>53</v>
      </c>
      <c r="C26" s="71" t="s">
        <v>48</v>
      </c>
      <c r="D26" s="72">
        <v>22</v>
      </c>
      <c r="E26" s="73">
        <v>13</v>
      </c>
      <c r="F26" s="74">
        <v>1440</v>
      </c>
    </row>
    <row r="27" spans="2:8" ht="15" customHeight="1" x14ac:dyDescent="0.25">
      <c r="B27" s="77">
        <v>1</v>
      </c>
      <c r="C27" s="78" t="s">
        <v>10</v>
      </c>
      <c r="D27" s="79">
        <v>35</v>
      </c>
      <c r="E27" s="80">
        <v>33</v>
      </c>
      <c r="F27" s="81">
        <v>12360</v>
      </c>
    </row>
    <row r="28" spans="2:8" ht="15" customHeight="1" x14ac:dyDescent="0.25">
      <c r="B28" s="23">
        <v>7</v>
      </c>
      <c r="C28" s="82" t="s">
        <v>15</v>
      </c>
      <c r="D28" s="24">
        <v>35</v>
      </c>
      <c r="E28" s="83">
        <v>29</v>
      </c>
      <c r="F28" s="84">
        <v>10460</v>
      </c>
    </row>
    <row r="29" spans="2:8" ht="15" customHeight="1" x14ac:dyDescent="0.25">
      <c r="B29" s="23">
        <v>12</v>
      </c>
      <c r="C29" s="82" t="s">
        <v>64</v>
      </c>
      <c r="D29" s="24">
        <v>29</v>
      </c>
      <c r="E29" s="83">
        <v>23</v>
      </c>
      <c r="F29" s="84">
        <v>9300</v>
      </c>
    </row>
    <row r="30" spans="2:8" ht="15" customHeight="1" x14ac:dyDescent="0.25">
      <c r="B30" s="23">
        <v>17</v>
      </c>
      <c r="C30" s="82" t="s">
        <v>20</v>
      </c>
      <c r="D30" s="24" t="s">
        <v>21</v>
      </c>
      <c r="E30" s="83">
        <v>26</v>
      </c>
      <c r="F30" s="84">
        <v>8000</v>
      </c>
    </row>
    <row r="31" spans="2:8" ht="15" customHeight="1" x14ac:dyDescent="0.25">
      <c r="B31" s="23">
        <v>21</v>
      </c>
      <c r="C31" s="82" t="s">
        <v>25</v>
      </c>
      <c r="D31" s="24">
        <v>35</v>
      </c>
      <c r="E31" s="83">
        <v>25</v>
      </c>
      <c r="F31" s="84">
        <v>7900</v>
      </c>
      <c r="G31" s="25" t="s">
        <v>69</v>
      </c>
      <c r="H31" s="25"/>
    </row>
    <row r="32" spans="2:8" ht="15" customHeight="1" x14ac:dyDescent="0.25">
      <c r="B32" s="23">
        <v>26</v>
      </c>
      <c r="C32" s="82" t="s">
        <v>27</v>
      </c>
      <c r="D32" s="24">
        <v>44</v>
      </c>
      <c r="E32" s="83">
        <v>26</v>
      </c>
      <c r="F32" s="84">
        <v>7100</v>
      </c>
      <c r="G32" s="25" t="s">
        <v>7</v>
      </c>
      <c r="H32" s="26">
        <f>AVERAGE(F27:F37)</f>
        <v>7300</v>
      </c>
    </row>
    <row r="33" spans="2:8" ht="15" customHeight="1" x14ac:dyDescent="0.25">
      <c r="B33" s="23">
        <v>31</v>
      </c>
      <c r="C33" s="82" t="s">
        <v>60</v>
      </c>
      <c r="D33" s="24">
        <v>22</v>
      </c>
      <c r="E33" s="83">
        <v>31</v>
      </c>
      <c r="F33" s="84">
        <v>7040</v>
      </c>
    </row>
    <row r="34" spans="2:8" ht="15" customHeight="1" x14ac:dyDescent="0.25">
      <c r="B34" s="23">
        <v>36</v>
      </c>
      <c r="C34" s="82" t="s">
        <v>33</v>
      </c>
      <c r="D34" s="24">
        <v>35</v>
      </c>
      <c r="E34" s="83">
        <v>31</v>
      </c>
      <c r="F34" s="84">
        <v>6760</v>
      </c>
    </row>
    <row r="35" spans="2:8" ht="15" customHeight="1" x14ac:dyDescent="0.25">
      <c r="B35" s="23">
        <v>41</v>
      </c>
      <c r="C35" s="82" t="s">
        <v>38</v>
      </c>
      <c r="D35" s="24">
        <v>22</v>
      </c>
      <c r="E35" s="83">
        <v>30</v>
      </c>
      <c r="F35" s="84">
        <v>4620</v>
      </c>
    </row>
    <row r="36" spans="2:8" ht="15" customHeight="1" x14ac:dyDescent="0.25">
      <c r="B36" s="23">
        <v>46</v>
      </c>
      <c r="C36" s="82" t="s">
        <v>63</v>
      </c>
      <c r="D36" s="24">
        <v>35</v>
      </c>
      <c r="E36" s="83">
        <v>28</v>
      </c>
      <c r="F36" s="84">
        <v>4080</v>
      </c>
    </row>
    <row r="37" spans="2:8" ht="15" customHeight="1" thickBot="1" x14ac:dyDescent="0.3">
      <c r="B37" s="85">
        <v>51</v>
      </c>
      <c r="C37" s="86" t="s">
        <v>46</v>
      </c>
      <c r="D37" s="87" t="s">
        <v>21</v>
      </c>
      <c r="E37" s="88">
        <v>24</v>
      </c>
      <c r="F37" s="89">
        <v>2680</v>
      </c>
    </row>
    <row r="38" spans="2:8" ht="15" customHeight="1" x14ac:dyDescent="0.25">
      <c r="B38" s="17">
        <v>5</v>
      </c>
      <c r="C38" s="90" t="s">
        <v>51</v>
      </c>
      <c r="D38" s="18">
        <v>35</v>
      </c>
      <c r="E38" s="91">
        <v>34</v>
      </c>
      <c r="F38" s="92">
        <v>5180</v>
      </c>
    </row>
    <row r="39" spans="2:8" ht="15" customHeight="1" x14ac:dyDescent="0.25">
      <c r="B39" s="19">
        <v>10</v>
      </c>
      <c r="C39" s="93" t="s">
        <v>17</v>
      </c>
      <c r="D39" s="20">
        <v>35</v>
      </c>
      <c r="E39" s="94">
        <v>44</v>
      </c>
      <c r="F39" s="95">
        <v>4260</v>
      </c>
    </row>
    <row r="40" spans="2:8" ht="15" customHeight="1" x14ac:dyDescent="0.25">
      <c r="B40" s="19">
        <v>15</v>
      </c>
      <c r="C40" s="93" t="s">
        <v>19</v>
      </c>
      <c r="D40" s="20">
        <v>35</v>
      </c>
      <c r="E40" s="94">
        <v>41</v>
      </c>
      <c r="F40" s="95">
        <v>4060</v>
      </c>
    </row>
    <row r="41" spans="2:8" ht="15" customHeight="1" x14ac:dyDescent="0.25">
      <c r="B41" s="19">
        <v>20</v>
      </c>
      <c r="C41" s="93" t="s">
        <v>24</v>
      </c>
      <c r="D41" s="20">
        <v>35</v>
      </c>
      <c r="E41" s="94">
        <v>38</v>
      </c>
      <c r="F41" s="95">
        <v>4000</v>
      </c>
    </row>
    <row r="42" spans="2:8" ht="15" customHeight="1" x14ac:dyDescent="0.25">
      <c r="B42" s="19">
        <v>25</v>
      </c>
      <c r="C42" s="93" t="s">
        <v>58</v>
      </c>
      <c r="D42" s="20">
        <v>35</v>
      </c>
      <c r="E42" s="94">
        <v>39</v>
      </c>
      <c r="F42" s="95">
        <v>3320</v>
      </c>
      <c r="G42" s="21" t="s">
        <v>70</v>
      </c>
      <c r="H42" s="21"/>
    </row>
    <row r="43" spans="2:8" ht="15" customHeight="1" x14ac:dyDescent="0.25">
      <c r="B43" s="19">
        <v>30</v>
      </c>
      <c r="C43" s="93" t="s">
        <v>65</v>
      </c>
      <c r="D43" s="20">
        <v>22</v>
      </c>
      <c r="E43" s="94">
        <v>42</v>
      </c>
      <c r="F43" s="95">
        <v>2900</v>
      </c>
      <c r="G43" s="21" t="s">
        <v>7</v>
      </c>
      <c r="H43" s="22">
        <f>AVERAGE(F38:F48)</f>
        <v>2742.7272727272725</v>
      </c>
    </row>
    <row r="44" spans="2:8" ht="15" customHeight="1" x14ac:dyDescent="0.25">
      <c r="B44" s="19">
        <v>35</v>
      </c>
      <c r="C44" s="93" t="s">
        <v>32</v>
      </c>
      <c r="D44" s="20">
        <v>22</v>
      </c>
      <c r="E44" s="94">
        <v>37</v>
      </c>
      <c r="F44" s="95">
        <v>2120</v>
      </c>
    </row>
    <row r="45" spans="2:8" ht="15" customHeight="1" x14ac:dyDescent="0.25">
      <c r="B45" s="19">
        <v>40</v>
      </c>
      <c r="C45" s="93" t="s">
        <v>37</v>
      </c>
      <c r="D45" s="20">
        <v>22</v>
      </c>
      <c r="E45" s="94">
        <v>36</v>
      </c>
      <c r="F45" s="95">
        <v>1660</v>
      </c>
    </row>
    <row r="46" spans="2:8" ht="15" customHeight="1" x14ac:dyDescent="0.25">
      <c r="B46" s="19">
        <v>45</v>
      </c>
      <c r="C46" s="93" t="s">
        <v>62</v>
      </c>
      <c r="D46" s="20">
        <v>29</v>
      </c>
      <c r="E46" s="94">
        <v>43</v>
      </c>
      <c r="F46" s="95">
        <v>1080</v>
      </c>
    </row>
    <row r="47" spans="2:8" ht="15" customHeight="1" x14ac:dyDescent="0.25">
      <c r="B47" s="19">
        <v>50</v>
      </c>
      <c r="C47" s="93" t="s">
        <v>45</v>
      </c>
      <c r="D47" s="20">
        <v>35</v>
      </c>
      <c r="E47" s="94">
        <v>40</v>
      </c>
      <c r="F47" s="95">
        <v>840</v>
      </c>
    </row>
    <row r="48" spans="2:8" ht="15" customHeight="1" thickBot="1" x14ac:dyDescent="0.3">
      <c r="B48" s="96">
        <v>55</v>
      </c>
      <c r="C48" s="97" t="s">
        <v>50</v>
      </c>
      <c r="D48" s="98">
        <v>22</v>
      </c>
      <c r="E48" s="99">
        <v>35</v>
      </c>
      <c r="F48" s="100">
        <v>750</v>
      </c>
    </row>
    <row r="49" spans="2:8" ht="15" customHeight="1" x14ac:dyDescent="0.25">
      <c r="B49" s="103">
        <v>4</v>
      </c>
      <c r="C49" s="104" t="s">
        <v>13</v>
      </c>
      <c r="D49" s="105">
        <v>72</v>
      </c>
      <c r="E49" s="106">
        <v>52</v>
      </c>
      <c r="F49" s="107">
        <v>5200</v>
      </c>
    </row>
    <row r="50" spans="2:8" ht="15" customHeight="1" x14ac:dyDescent="0.25">
      <c r="B50" s="108">
        <v>9</v>
      </c>
      <c r="C50" s="109" t="s">
        <v>52</v>
      </c>
      <c r="D50" s="110">
        <v>22</v>
      </c>
      <c r="E50" s="111">
        <v>45</v>
      </c>
      <c r="F50" s="112">
        <v>5180</v>
      </c>
    </row>
    <row r="51" spans="2:8" ht="15" customHeight="1" x14ac:dyDescent="0.25">
      <c r="B51" s="108">
        <v>14</v>
      </c>
      <c r="C51" s="109" t="s">
        <v>54</v>
      </c>
      <c r="D51" s="110">
        <v>22</v>
      </c>
      <c r="E51" s="111">
        <v>49</v>
      </c>
      <c r="F51" s="112">
        <v>5000</v>
      </c>
    </row>
    <row r="52" spans="2:8" ht="15" customHeight="1" x14ac:dyDescent="0.25">
      <c r="B52" s="108">
        <v>19</v>
      </c>
      <c r="C52" s="109" t="s">
        <v>23</v>
      </c>
      <c r="D52" s="110">
        <v>29</v>
      </c>
      <c r="E52" s="111">
        <v>48</v>
      </c>
      <c r="F52" s="112">
        <v>4900</v>
      </c>
    </row>
    <row r="53" spans="2:8" ht="15" customHeight="1" x14ac:dyDescent="0.25">
      <c r="B53" s="108">
        <v>24</v>
      </c>
      <c r="C53" s="109" t="s">
        <v>57</v>
      </c>
      <c r="D53" s="110">
        <v>35</v>
      </c>
      <c r="E53" s="111">
        <v>53</v>
      </c>
      <c r="F53" s="112">
        <v>3640</v>
      </c>
      <c r="G53" s="16" t="s">
        <v>71</v>
      </c>
      <c r="H53" s="16"/>
    </row>
    <row r="54" spans="2:8" ht="15" customHeight="1" x14ac:dyDescent="0.25">
      <c r="B54" s="108">
        <v>29</v>
      </c>
      <c r="C54" s="109" t="s">
        <v>59</v>
      </c>
      <c r="D54" s="110">
        <v>35</v>
      </c>
      <c r="E54" s="111">
        <v>47</v>
      </c>
      <c r="F54" s="112">
        <v>3640</v>
      </c>
      <c r="G54" s="16" t="s">
        <v>7</v>
      </c>
      <c r="H54" s="42">
        <f>AVERAGE(F49:F59)</f>
        <v>3556.3636363636365</v>
      </c>
    </row>
    <row r="55" spans="2:8" ht="15" customHeight="1" x14ac:dyDescent="0.25">
      <c r="B55" s="108">
        <v>34</v>
      </c>
      <c r="C55" s="109" t="s">
        <v>31</v>
      </c>
      <c r="D55" s="110">
        <v>35</v>
      </c>
      <c r="E55" s="111">
        <v>50</v>
      </c>
      <c r="F55" s="112">
        <v>3120</v>
      </c>
    </row>
    <row r="56" spans="2:8" ht="15" customHeight="1" x14ac:dyDescent="0.25">
      <c r="B56" s="108">
        <v>39</v>
      </c>
      <c r="C56" s="109" t="s">
        <v>36</v>
      </c>
      <c r="D56" s="110">
        <v>35</v>
      </c>
      <c r="E56" s="111">
        <v>54</v>
      </c>
      <c r="F56" s="112">
        <v>2420</v>
      </c>
    </row>
    <row r="57" spans="2:8" ht="15" customHeight="1" x14ac:dyDescent="0.25">
      <c r="B57" s="108">
        <v>44</v>
      </c>
      <c r="C57" s="109" t="s">
        <v>41</v>
      </c>
      <c r="D57" s="110">
        <v>22</v>
      </c>
      <c r="E57" s="111">
        <v>55</v>
      </c>
      <c r="F57" s="112">
        <v>2360</v>
      </c>
    </row>
    <row r="58" spans="2:8" ht="15" customHeight="1" x14ac:dyDescent="0.25">
      <c r="B58" s="108">
        <v>49</v>
      </c>
      <c r="C58" s="109" t="s">
        <v>44</v>
      </c>
      <c r="D58" s="110">
        <v>22</v>
      </c>
      <c r="E58" s="111">
        <v>51</v>
      </c>
      <c r="F58" s="112">
        <v>2160</v>
      </c>
    </row>
    <row r="59" spans="2:8" ht="15" customHeight="1" thickBot="1" x14ac:dyDescent="0.3">
      <c r="B59" s="113">
        <v>54</v>
      </c>
      <c r="C59" s="114" t="s">
        <v>49</v>
      </c>
      <c r="D59" s="115">
        <v>22</v>
      </c>
      <c r="E59" s="116">
        <v>46</v>
      </c>
      <c r="F59" s="117">
        <v>1500</v>
      </c>
    </row>
    <row r="61" spans="2:8" ht="15.75" x14ac:dyDescent="0.25">
      <c r="C61" s="118" t="s">
        <v>6</v>
      </c>
      <c r="D61" s="101"/>
      <c r="E61" s="101"/>
      <c r="F61" s="101">
        <f>SUM(F5:F59)</f>
        <v>280410</v>
      </c>
    </row>
    <row r="62" spans="2:8" ht="15.75" x14ac:dyDescent="0.25">
      <c r="C62" s="118" t="s">
        <v>7</v>
      </c>
      <c r="D62" s="101"/>
      <c r="E62" s="101"/>
      <c r="F62" s="102">
        <f>F61/55</f>
        <v>5098.363636363636</v>
      </c>
    </row>
  </sheetData>
  <sortState ref="A53:F54">
    <sortCondition descending="1" ref="E53:E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En ligne</vt:lpstr>
      <vt:lpstr>Classt secteur</vt:lpstr>
    </vt:vector>
  </TitlesOfParts>
  <Company>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SAMSON - C003409</dc:creator>
  <cp:lastModifiedBy>PHILIPPE SAMSON - C003409</cp:lastModifiedBy>
  <dcterms:created xsi:type="dcterms:W3CDTF">2014-11-11T15:27:00Z</dcterms:created>
  <dcterms:modified xsi:type="dcterms:W3CDTF">2015-10-27T21:58:10Z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-971829494</vt:i4>
  </property>
  <property fmtid="{D5CDD505-2E9C-101B-9397-08002B2CF9AE}" pid="3" name="_NewReviewCycle">
    <vt:lpwstr/>
  </property>
  <property fmtid="{D5CDD505-2E9C-101B-9397-08002B2CF9AE}" pid="4" name="_EmailSubject">
    <vt:lpwstr>jugon</vt:lpwstr>
  </property>
  <property fmtid="{D5CDD505-2E9C-101B-9397-08002B2CF9AE}" pid="5" name="_AuthorEmail">
    <vt:lpwstr>philippe.samson@mpsa.com</vt:lpwstr>
  </property>
  <property fmtid="{D5CDD505-2E9C-101B-9397-08002B2CF9AE}" pid="6" name="_AuthorEmailDisplayName">
    <vt:lpwstr>PHILIPPE SAMSON - C003409</vt:lpwstr>
  </property>
</Properties>
</file>